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UESS KIDS LINE OFFER LIST " sheetId="1" r:id="rId1"/>
  </sheets>
  <definedNames>
    <definedName name="ARTPAD">'GUESS KIDS LINE OFFER LIST '!#REF!</definedName>
    <definedName name="BARCO1">'GUESS KIDS LINE OFFER LIST '!#REF!</definedName>
    <definedName name="BARCO10">'GUESS KIDS LINE OFFER LIST '!#REF!</definedName>
    <definedName name="BARCO11">'GUESS KIDS LINE OFFER LIST '!#REF!</definedName>
    <definedName name="BARCO12">'GUESS KIDS LINE OFFER LIST '!#REF!</definedName>
    <definedName name="BARCO13">'GUESS KIDS LINE OFFER LIST '!#REF!</definedName>
    <definedName name="BARCO14">'GUESS KIDS LINE OFFER LIST '!#REF!</definedName>
    <definedName name="BARCO15">'GUESS KIDS LINE OFFER LIST '!#REF!</definedName>
    <definedName name="BARCO16">'GUESS KIDS LINE OFFER LIST '!#REF!</definedName>
    <definedName name="BARCO17">'GUESS KIDS LINE OFFER LIST '!#REF!</definedName>
    <definedName name="BARCO18">'GUESS KIDS LINE OFFER LIST '!#REF!</definedName>
    <definedName name="BARCO19">'GUESS KIDS LINE OFFER LIST '!#REF!</definedName>
    <definedName name="BARCO2">'GUESS KIDS LINE OFFER LIST '!#REF!</definedName>
    <definedName name="BARCO20">'GUESS KIDS LINE OFFER LIST '!#REF!</definedName>
    <definedName name="BARCO21">'GUESS KIDS LINE OFFER LIST '!#REF!</definedName>
    <definedName name="BARCO22">'GUESS KIDS LINE OFFER LIST '!#REF!</definedName>
    <definedName name="BARCO23">'GUESS KIDS LINE OFFER LIST '!#REF!</definedName>
    <definedName name="BARCO24">'GUESS KIDS LINE OFFER LIST '!#REF!</definedName>
    <definedName name="BARCO25">'GUESS KIDS LINE OFFER LIST '!#REF!</definedName>
    <definedName name="BARCO26">'GUESS KIDS LINE OFFER LIST '!#REF!</definedName>
    <definedName name="BARCO27">'GUESS KIDS LINE OFFER LIST '!#REF!</definedName>
    <definedName name="BARCO28">'GUESS KIDS LINE OFFER LIST '!#REF!</definedName>
    <definedName name="BARCO29">'GUESS KIDS LINE OFFER LIST '!#REF!</definedName>
    <definedName name="BARCO3">'GUESS KIDS LINE OFFER LIST '!#REF!</definedName>
    <definedName name="BARCO30">'GUESS KIDS LINE OFFER LIST '!#REF!</definedName>
    <definedName name="BARCO4">'GUESS KIDS LINE OFFER LIST '!#REF!</definedName>
    <definedName name="BARCO5">'GUESS KIDS LINE OFFER LIST '!#REF!</definedName>
    <definedName name="BARCO6">'GUESS KIDS LINE OFFER LIST '!#REF!</definedName>
    <definedName name="BARCO7">'GUESS KIDS LINE OFFER LIST '!#REF!</definedName>
    <definedName name="BARCO8">'GUESS KIDS LINE OFFER LIST '!#REF!</definedName>
    <definedName name="BARCO9">'GUESS KIDS LINE OFFER LIST '!#REF!</definedName>
    <definedName name="BODY">'GUESS KIDS LINE OFFER LIST '!#REF!</definedName>
    <definedName name="CODCOL">'GUESS KIDS LINE OFFER LIST '!#REF!</definedName>
    <definedName name="CODMAG">'GUESS KIDS LINE OFFER LIST '!#REF!</definedName>
    <definedName name="CODSTA">'GUESS KIDS LINE OFFER LIST '!#REF!</definedName>
    <definedName name="CODVAR">'GUESS KIDS LINE OFFER LIST '!#REF!</definedName>
    <definedName name="COLLE">'GUESS KIDS LINE OFFER LIST '!#REF!</definedName>
    <definedName name="COMPOSIZ">'GUESS KIDS LINE OFFER LIST '!#REF!</definedName>
    <definedName name="DESART">'GUESS KIDS LINE OFFER LIST '!#REF!</definedName>
    <definedName name="DESCATOMO">'GUESS KIDS LINE OFFER LIST '!#REF!</definedName>
    <definedName name="DESCOL">'GUESS KIDS LINE OFFER LIST '!#REF!</definedName>
    <definedName name="DESGEN">'GUESS KIDS LINE OFFER LIST '!#REF!</definedName>
    <definedName name="DESGRU">'GUESS KIDS LINE OFFER LIST '!#REF!</definedName>
    <definedName name="DESMAR">'GUESS KIDS LINE OFFER LIST '!#REF!</definedName>
    <definedName name="DESVAR">'GUESS KIDS LINE OFFER LIST '!#REF!</definedName>
    <definedName name="EAN">'GUESS KIDS LINE OFFER LIST '!#REF!</definedName>
    <definedName name="ENDBODY">'GUESS KIDS LINE OFFER LIST '!#REF!</definedName>
    <definedName name="LAVORA">'GUESS KIDS LINE OFFER LIST '!#REF!</definedName>
    <definedName name="MADEIN">'GUESS KIDS LINE OFFER LIST '!#REF!</definedName>
    <definedName name="NOMENC">'GUESS KIDS LINE OFFER LIST '!#REF!</definedName>
    <definedName name="PREZZO1">'GUESS KIDS LINE OFFER LIST '!#REF!</definedName>
    <definedName name="PREZZO2">'GUESS KIDS LINE OFFER LIST '!#REF!</definedName>
    <definedName name="PREZZO3">'GUESS KIDS LINE OFFER LIST '!#REF!</definedName>
    <definedName name="PREZZO4">'GUESS KIDS LINE OFFER LIST '!#REF!</definedName>
    <definedName name="PREZZO5">'GUESS KIDS LINE OFFER LIST '!#REF!</definedName>
    <definedName name="PREZZO6">'GUESS KIDS LINE OFFER LIST '!#REF!</definedName>
    <definedName name="_xlnm.Print_Titles" localSheetId="0">'GUESS KIDS LINE OFFER LIST '!#REF!</definedName>
    <definedName name="QTA">'GUESS KIDS LINE OFFER LIST '!#REF!</definedName>
    <definedName name="TAGLIA">'GUESS KIDS LINE OFFER LIST '!#REF!</definedName>
  </definedNames>
  <calcPr calcId="152511"/>
</workbook>
</file>

<file path=xl/calcChain.xml><?xml version="1.0" encoding="utf-8"?>
<calcChain xmlns="http://schemas.openxmlformats.org/spreadsheetml/2006/main"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5" i="1" s="1"/>
  <c r="H75" i="1"/>
</calcChain>
</file>

<file path=xl/sharedStrings.xml><?xml version="1.0" encoding="utf-8"?>
<sst xmlns="http://schemas.openxmlformats.org/spreadsheetml/2006/main" count="735" uniqueCount="208">
  <si>
    <t>7618483179972</t>
  </si>
  <si>
    <t>7620207020842</t>
  </si>
  <si>
    <t>7620207022327</t>
  </si>
  <si>
    <t>7621097327004</t>
  </si>
  <si>
    <t>7621097327011</t>
  </si>
  <si>
    <t>7621097320760</t>
  </si>
  <si>
    <t>7621097327028</t>
  </si>
  <si>
    <t>7621097327035</t>
  </si>
  <si>
    <t>7621097005438</t>
  </si>
  <si>
    <t>7618483909319</t>
  </si>
  <si>
    <t>7618483909326</t>
  </si>
  <si>
    <t>7618483909333</t>
  </si>
  <si>
    <t>7618483909340</t>
  </si>
  <si>
    <t>7620207029081</t>
  </si>
  <si>
    <t>7620207029098</t>
  </si>
  <si>
    <t>7620207029104</t>
  </si>
  <si>
    <t>7620207029111</t>
  </si>
  <si>
    <t>7620207029289</t>
  </si>
  <si>
    <t>7620207029296</t>
  </si>
  <si>
    <t>7620207029302</t>
  </si>
  <si>
    <t>7620207029319</t>
  </si>
  <si>
    <t>7620207520748</t>
  </si>
  <si>
    <t>7620207871475</t>
  </si>
  <si>
    <t>7620207029623</t>
  </si>
  <si>
    <t>7621097326502</t>
  </si>
  <si>
    <t>7621097321842</t>
  </si>
  <si>
    <t>7621097022084</t>
  </si>
  <si>
    <t>7621097022091</t>
  </si>
  <si>
    <t>7618483345063</t>
  </si>
  <si>
    <t>7618483345070</t>
  </si>
  <si>
    <t>7618483345124</t>
  </si>
  <si>
    <t>7618483345131</t>
  </si>
  <si>
    <t>7618483347593</t>
  </si>
  <si>
    <t>7618483909661</t>
  </si>
  <si>
    <t>7618483909678</t>
  </si>
  <si>
    <t>7618483909685</t>
  </si>
  <si>
    <t>7620207896874</t>
  </si>
  <si>
    <t>7620207898168</t>
  </si>
  <si>
    <t>7620207898175</t>
  </si>
  <si>
    <t>7620207898335</t>
  </si>
  <si>
    <t>7620207898342</t>
  </si>
  <si>
    <t>7618483349818</t>
  </si>
  <si>
    <t>7618483349825</t>
  </si>
  <si>
    <t>7618483349832</t>
  </si>
  <si>
    <t>7618483349856</t>
  </si>
  <si>
    <t>7618483349863</t>
  </si>
  <si>
    <t>7618483349849</t>
  </si>
  <si>
    <t>7618483349764</t>
  </si>
  <si>
    <t>7618483349771</t>
  </si>
  <si>
    <t>7618483349788</t>
  </si>
  <si>
    <t>7618483349795</t>
  </si>
  <si>
    <t>7618483349801</t>
  </si>
  <si>
    <t>7620207043865</t>
  </si>
  <si>
    <t>7620207048372</t>
  </si>
  <si>
    <t>7620207049225</t>
  </si>
  <si>
    <t>7620207049461</t>
  </si>
  <si>
    <t>7620207049652</t>
  </si>
  <si>
    <t>7620207057381</t>
  </si>
  <si>
    <t>7618584496381</t>
  </si>
  <si>
    <t>7620207924355</t>
  </si>
  <si>
    <t>7620207928100</t>
  </si>
  <si>
    <t>7620207928537</t>
  </si>
  <si>
    <t>7620207066116</t>
  </si>
  <si>
    <t>7620207069629</t>
  </si>
  <si>
    <t>7620207073275</t>
  </si>
  <si>
    <t>7613419291766</t>
  </si>
  <si>
    <t>7620207933968</t>
  </si>
  <si>
    <t>7620207934071</t>
  </si>
  <si>
    <t>7620207934088</t>
  </si>
  <si>
    <t>7620207934095</t>
  </si>
  <si>
    <t>7620207934101</t>
  </si>
  <si>
    <t>7620207934323</t>
  </si>
  <si>
    <t>GUESS</t>
  </si>
  <si>
    <t>PINK PALE FLOWERS/</t>
  </si>
  <si>
    <t>TRUE WHITE A000/</t>
  </si>
  <si>
    <t>PASSION BLUE A712/</t>
  </si>
  <si>
    <t>COLOMBIA YELLOW MULT/</t>
  </si>
  <si>
    <t>Jet Black A996/</t>
  </si>
  <si>
    <t>BLUE STRIPES AND YEL/</t>
  </si>
  <si>
    <t>FROSTED BLUE/</t>
  </si>
  <si>
    <t>HEARTS PINK/</t>
  </si>
  <si>
    <t>LIGHT STONE HEATHER/</t>
  </si>
  <si>
    <t>GREEK OLIVE/</t>
  </si>
  <si>
    <t>BLUE/GREY TECNO NAVA/</t>
  </si>
  <si>
    <t>SUNLIGHT A211/</t>
  </si>
  <si>
    <t>FWY NEON BLUE MULTI/</t>
  </si>
  <si>
    <t>SHINY DOTS GOLD BEIG/</t>
  </si>
  <si>
    <t>MIXED PRINTED ANIMAL/</t>
  </si>
  <si>
    <t>LIGHT MOON WASH/</t>
  </si>
  <si>
    <t>COLOURED FUSION BLEA/</t>
  </si>
  <si>
    <t>LIGHT HEATHER GREY M/</t>
  </si>
  <si>
    <t>PUNK ROCKER PINK B41/</t>
  </si>
  <si>
    <t>GRUNGE GREEN/</t>
  </si>
  <si>
    <t>SKY PATCHES WASH/</t>
  </si>
  <si>
    <t>Sandalwood/</t>
  </si>
  <si>
    <t>Pure White/</t>
  </si>
  <si>
    <t>OLIMPO BLUE/</t>
  </si>
  <si>
    <t>WHITE/GREEN/BLACK/</t>
  </si>
  <si>
    <t>ALLOVER LOGO GREY/</t>
  </si>
  <si>
    <t>STORMS A COMING/GRIS/</t>
  </si>
  <si>
    <t>Silver/</t>
  </si>
  <si>
    <t>LINDY BLUE/</t>
  </si>
  <si>
    <t>ROSE GOLD METAL COMB/</t>
  </si>
  <si>
    <t>TWIN SET NEONATA / GIRL TWIN SET</t>
  </si>
  <si>
    <t>T-SHIRT NEONATA / GIRL T-SHIRT</t>
  </si>
  <si>
    <t>MAGLIA NEONATA / GIRL KNITWEAR</t>
  </si>
  <si>
    <t>FELPA BIMBO/BIMBA / UNISEX KID SWEATSHIR</t>
  </si>
  <si>
    <t>CAPPELLO BIMBA / GIRL HAT</t>
  </si>
  <si>
    <t>TUTA INTERA NEONATO / BOY OVERALL</t>
  </si>
  <si>
    <t>TUTA INTERA NEONATA / GIRL OVERALL</t>
  </si>
  <si>
    <t>TWIN SET NEONATO / BOY TWIN SET</t>
  </si>
  <si>
    <t>BERMUDA BIMBA / GIRL BERMUDAS</t>
  </si>
  <si>
    <t>FELPA BIMBA / GIRL SWEATSHIRT</t>
  </si>
  <si>
    <t>CAMICIA BIMBA / GIRL SHIRT</t>
  </si>
  <si>
    <t>ABITO BIMBA / GIRL DRESS</t>
  </si>
  <si>
    <t>LEGGING BIMBA / GIRL LEGGINGS</t>
  </si>
  <si>
    <t>PANTALONE NEONATA / GIRL PANT</t>
  </si>
  <si>
    <t>JEANS NEONATA / GIRL JEANS</t>
  </si>
  <si>
    <t>T-SHIRT BIMBA / GIRL T-SHIRT</t>
  </si>
  <si>
    <t>T-SHIRT NEONATO / BOY T-SHIRT</t>
  </si>
  <si>
    <t>PANTALONE BIMBO / BOY PANT</t>
  </si>
  <si>
    <t>BERMUDA NEONATO / BOY BERMUDAS</t>
  </si>
  <si>
    <t>PANTALONE NEONATO / BOY PANT</t>
  </si>
  <si>
    <t>FELPA NEONATO / BOY SWEATSHIRT</t>
  </si>
  <si>
    <t>T-SHIRT BIMBO / BOY T-SHIRT</t>
  </si>
  <si>
    <t>TUTA INTERA NEONATA / BOY OVERALL</t>
  </si>
  <si>
    <t>NEONATA</t>
  </si>
  <si>
    <t>BIMBO/BIMBA</t>
  </si>
  <si>
    <t>BIMBA</t>
  </si>
  <si>
    <t>NEONATO</t>
  </si>
  <si>
    <t>BIMBO</t>
  </si>
  <si>
    <t>TWIN SET</t>
  </si>
  <si>
    <t>T-SHIRT</t>
  </si>
  <si>
    <t>MAGLIA</t>
  </si>
  <si>
    <t>FELPA</t>
  </si>
  <si>
    <t>CAPPELLO</t>
  </si>
  <si>
    <t>TUTA INTERA</t>
  </si>
  <si>
    <t>BERMUDA</t>
  </si>
  <si>
    <t>PANTALONE</t>
  </si>
  <si>
    <t>CAMICIA</t>
  </si>
  <si>
    <t>ABITO</t>
  </si>
  <si>
    <t>LEGGING</t>
  </si>
  <si>
    <t>JEANS</t>
  </si>
  <si>
    <t>6-9M</t>
  </si>
  <si>
    <t>18M</t>
  </si>
  <si>
    <t>4A</t>
  </si>
  <si>
    <t>6A</t>
  </si>
  <si>
    <t>8A</t>
  </si>
  <si>
    <t>10A</t>
  </si>
  <si>
    <t>12A</t>
  </si>
  <si>
    <t>XS</t>
  </si>
  <si>
    <t>0-3M</t>
  </si>
  <si>
    <t>3-6M</t>
  </si>
  <si>
    <t>12M</t>
  </si>
  <si>
    <t>24M</t>
  </si>
  <si>
    <t>14A</t>
  </si>
  <si>
    <t>5A</t>
  </si>
  <si>
    <t>2A</t>
  </si>
  <si>
    <t>3A</t>
  </si>
  <si>
    <t>MADE IN INDIA</t>
  </si>
  <si>
    <t>MADE IN CHINA</t>
  </si>
  <si>
    <t>MADE IN TUNISIA</t>
  </si>
  <si>
    <t>MADE IN BANGLADESH</t>
  </si>
  <si>
    <t>MADE IN PAKISTAN</t>
  </si>
  <si>
    <t>95%CO 5%EA</t>
  </si>
  <si>
    <t>100%CO</t>
  </si>
  <si>
    <t>70%PC 30%WO</t>
  </si>
  <si>
    <t>88%CO 12%PL</t>
  </si>
  <si>
    <t>68%PL 32%EA</t>
  </si>
  <si>
    <t>98%PL 2%EA</t>
  </si>
  <si>
    <t>65%CO 35%PA</t>
  </si>
  <si>
    <t>75%PL 25%EA</t>
  </si>
  <si>
    <t>99%PL 1%ME</t>
  </si>
  <si>
    <t>42%CO 31%VI 25%PL 2%EA</t>
  </si>
  <si>
    <t>98%CO 2%EA</t>
  </si>
  <si>
    <t>100%PL</t>
  </si>
  <si>
    <t>80%CO 20%PL</t>
  </si>
  <si>
    <t>61044200</t>
  </si>
  <si>
    <t>61091000</t>
  </si>
  <si>
    <t>61102099</t>
  </si>
  <si>
    <t>61102091</t>
  </si>
  <si>
    <t>65050090</t>
  </si>
  <si>
    <t>61112090</t>
  </si>
  <si>
    <t>61032200</t>
  </si>
  <si>
    <t>61046300</t>
  </si>
  <si>
    <t>61046200</t>
  </si>
  <si>
    <t>62063000</t>
  </si>
  <si>
    <t>62044200</t>
  </si>
  <si>
    <t>62046290</t>
  </si>
  <si>
    <t>62046231</t>
  </si>
  <si>
    <t>62034235</t>
  </si>
  <si>
    <t>62034290</t>
  </si>
  <si>
    <t>62093000</t>
  </si>
  <si>
    <t xml:space="preserve">brand </t>
  </si>
  <si>
    <t xml:space="preserve">photo </t>
  </si>
  <si>
    <t xml:space="preserve">color </t>
  </si>
  <si>
    <t xml:space="preserve">deription </t>
  </si>
  <si>
    <t xml:space="preserve">gender </t>
  </si>
  <si>
    <t xml:space="preserve">category </t>
  </si>
  <si>
    <t>size</t>
  </si>
  <si>
    <t xml:space="preserve">1q.ty </t>
  </si>
  <si>
    <t xml:space="preserve">retail price </t>
  </si>
  <si>
    <t xml:space="preserve">tot value retail </t>
  </si>
  <si>
    <t xml:space="preserve">made  in </t>
  </si>
  <si>
    <t xml:space="preserve">composition </t>
  </si>
  <si>
    <t xml:space="preserve">Hs code </t>
  </si>
  <si>
    <t xml:space="preserve">EAN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</si>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</sst>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7620207029302.JPG" TargetMode="External"/><Relationship Id="rId13" Type="http://schemas.openxmlformats.org/officeDocument/2006/relationships/image" Target="http://www.dedcertosafirenze.com/immagini/2022/J0YQ07K82T0JBLK.JPG" TargetMode="External"/><Relationship Id="rId18" Type="http://schemas.openxmlformats.org/officeDocument/2006/relationships/image" Target="http://www.dedcertosafirenze.com/immagini/2022/K1BB01K6YW1P16X.JPG" TargetMode="External"/><Relationship Id="rId26" Type="http://schemas.openxmlformats.org/officeDocument/2006/relationships/image" Target="http://www.dedcertosafirenze.com/immagini/2022/7620207049652.JPG" TargetMode="External"/><Relationship Id="rId3" Type="http://schemas.openxmlformats.org/officeDocument/2006/relationships/image" Target="http://www.dedcertosafirenze.com/immagini/2022/A1YR00Z2S40PSBL.JPG" TargetMode="External"/><Relationship Id="rId21" Type="http://schemas.openxmlformats.org/officeDocument/2006/relationships/image" Target="http://www.dedcertosafirenze.com/immagini/2022/7618483349795.JPG" TargetMode="External"/><Relationship Id="rId34" Type="http://schemas.openxmlformats.org/officeDocument/2006/relationships/image" Target="http://www.dedcertosafirenze.com/immagini/2022/N1YQ05KA6R0P08N.JPG" TargetMode="External"/><Relationship Id="rId7" Type="http://schemas.openxmlformats.org/officeDocument/2006/relationships/image" Target="http://www.dedcertosafirenze.com/immagini/2022/7620207029104.JPG" TargetMode="External"/><Relationship Id="rId12" Type="http://schemas.openxmlformats.org/officeDocument/2006/relationships/image" Target="http://www.dedcertosafirenze.com/immagini/2022/7621097321842.JPG" TargetMode="External"/><Relationship Id="rId17" Type="http://schemas.openxmlformats.org/officeDocument/2006/relationships/image" Target="http://www.dedcertosafirenze.com/immagini/2022/J1GQ20R8BK2F7JI.JPG" TargetMode="External"/><Relationship Id="rId25" Type="http://schemas.openxmlformats.org/officeDocument/2006/relationships/image" Target="http://www.dedcertosafirenze.com/immagini/2022/7620207049461.JPG" TargetMode="External"/><Relationship Id="rId33" Type="http://schemas.openxmlformats.org/officeDocument/2006/relationships/image" Target="http://www.dedcertosafirenze.com/immagini/2022/N1YI13K8HM0WHGB.JPG" TargetMode="External"/><Relationship Id="rId38" Type="http://schemas.openxmlformats.org/officeDocument/2006/relationships/image" Target="http://www.dedcertosafirenze.com/immagini/2022/S1BG03WE8T0F68N.JPG" TargetMode="External"/><Relationship Id="rId2" Type="http://schemas.openxmlformats.org/officeDocument/2006/relationships/image" Target="http://www.dedcertosafirenze.com/immagini/2022/A1YI01K6YW1TWHT.JPG" TargetMode="External"/><Relationship Id="rId16" Type="http://schemas.openxmlformats.org/officeDocument/2006/relationships/image" Target="http://www.dedcertosafirenze.com/immagini/2022/J1GK36WDVV0TWHT.JPG" TargetMode="External"/><Relationship Id="rId20" Type="http://schemas.openxmlformats.org/officeDocument/2006/relationships/image" Target="http://www.dedcertosafirenze.com/immagini/2022/K1BB08KAUZ0JBLK.JPG" TargetMode="External"/><Relationship Id="rId29" Type="http://schemas.openxmlformats.org/officeDocument/2006/relationships/image" Target="http://www.dedcertosafirenze.com/immagini/2022/7620207924355.JPG" TargetMode="External"/><Relationship Id="rId1" Type="http://schemas.openxmlformats.org/officeDocument/2006/relationships/image" Target="http://www.dedcertosafirenze.com/immagini/2022/A1RK26K6YW0P4FF.JPG" TargetMode="External"/><Relationship Id="rId6" Type="http://schemas.openxmlformats.org/officeDocument/2006/relationships/image" Target="http://www.dedcertosafirenze.com/immagini/2022/H1GW04KARH0S287.JPG" TargetMode="External"/><Relationship Id="rId11" Type="http://schemas.openxmlformats.org/officeDocument/2006/relationships/image" Target="http://www.dedcertosafirenze.com/immagini/2022/I1YG02KAE70FAQ6.JPG" TargetMode="External"/><Relationship Id="rId24" Type="http://schemas.openxmlformats.org/officeDocument/2006/relationships/image" Target="http://www.dedcertosafirenze.com/immagini/2022/7620207049225.JPG" TargetMode="External"/><Relationship Id="rId32" Type="http://schemas.openxmlformats.org/officeDocument/2006/relationships/image" Target="http://www.dedcertosafirenze.com/immagini/2022/7620207066116.JPG" TargetMode="External"/><Relationship Id="rId37" Type="http://schemas.openxmlformats.org/officeDocument/2006/relationships/image" Target="http://www.dedcertosafirenze.com/immagini/2022/P1BG07KAVN0LNDB.JPG" TargetMode="External"/><Relationship Id="rId5" Type="http://schemas.openxmlformats.org/officeDocument/2006/relationships/image" Target="http://www.dedcertosafirenze.com/immagini/2022/7621097005438.JPG" TargetMode="External"/><Relationship Id="rId15" Type="http://schemas.openxmlformats.org/officeDocument/2006/relationships/image" Target="http://www.dedcertosafirenze.com/immagini/2022/7618483345131.JPG" TargetMode="External"/><Relationship Id="rId23" Type="http://schemas.openxmlformats.org/officeDocument/2006/relationships/image" Target="http://www.dedcertosafirenze.com/immagini/2022/7620207048372.JPG" TargetMode="External"/><Relationship Id="rId28" Type="http://schemas.openxmlformats.org/officeDocument/2006/relationships/image" Target="http://www.dedcertosafirenze.com/immagini/2022/7618584496381.JPG" TargetMode="External"/><Relationship Id="rId36" Type="http://schemas.openxmlformats.org/officeDocument/2006/relationships/image" Target="http://www.dedcertosafirenze.com/immagini/2022/P1BG04WE8T0SLVR.JPG" TargetMode="External"/><Relationship Id="rId10" Type="http://schemas.openxmlformats.org/officeDocument/2006/relationships/image" Target="http://www.dedcertosafirenze.com/immagini/2022/I1BG05K83S0GKOL.JPG" TargetMode="External"/><Relationship Id="rId19" Type="http://schemas.openxmlformats.org/officeDocument/2006/relationships/image" Target="http://www.dedcertosafirenze.com/immagini/2022/K1BB07MC01PP682.JPG" TargetMode="External"/><Relationship Id="rId31" Type="http://schemas.openxmlformats.org/officeDocument/2006/relationships/image" Target="http://www.dedcertosafirenze.com/immagini/2022/7620207928537.JPG" TargetMode="External"/><Relationship Id="rId4" Type="http://schemas.openxmlformats.org/officeDocument/2006/relationships/image" Target="http://www.dedcertosafirenze.com/immagini/2022/H02Q00RA1B0F2I4.JPG" TargetMode="External"/><Relationship Id="rId9" Type="http://schemas.openxmlformats.org/officeDocument/2006/relationships/image" Target="http://www.dedcertosafirenze.com/immagini/2022/H1YW12KA6W0H9C9.JPG" TargetMode="External"/><Relationship Id="rId14" Type="http://schemas.openxmlformats.org/officeDocument/2006/relationships/image" Target="http://www.dedcertosafirenze.com/immagini/2022/7618483345070.JPG" TargetMode="External"/><Relationship Id="rId22" Type="http://schemas.openxmlformats.org/officeDocument/2006/relationships/image" Target="http://www.dedcertosafirenze.com/immagini/2022/K1YA04D3Y00COFI.JPG" TargetMode="External"/><Relationship Id="rId27" Type="http://schemas.openxmlformats.org/officeDocument/2006/relationships/image" Target="http://www.dedcertosafirenze.com/immagini/2022/L1YB00WE2W0G814.JPG" TargetMode="External"/><Relationship Id="rId30" Type="http://schemas.openxmlformats.org/officeDocument/2006/relationships/image" Target="http://www.dedcertosafirenze.com/immagini/2022/7620207928100.JPG" TargetMode="External"/><Relationship Id="rId35" Type="http://schemas.openxmlformats.org/officeDocument/2006/relationships/image" Target="http://www.dedcertosafirenze.com/immagini/2022/761341929176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1047750</xdr:colOff>
      <xdr:row>3</xdr:row>
      <xdr:rowOff>0</xdr:rowOff>
    </xdr:to>
    <xdr:pic>
      <xdr:nvPicPr>
        <xdr:cNvPr id="1025" name="Immagine 2" descr="http://www.dedcertosafirenze.com/immagini/2022/A1RK26K6YW0P4FF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577850" y="1454150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1092200</xdr:colOff>
      <xdr:row>4</xdr:row>
      <xdr:rowOff>0</xdr:rowOff>
    </xdr:to>
    <xdr:pic>
      <xdr:nvPicPr>
        <xdr:cNvPr id="1026" name="Immagine 4" descr="http://www.dedcertosafirenze.com/immagini/2022/A1YI01K6YW1TWHT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577850" y="2597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pic>
      <xdr:nvPicPr>
        <xdr:cNvPr id="1027" name="Immagine 6" descr="http://www.dedcertosafirenze.com/immagini/2022/A1YR00Z2S40PSBL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577850" y="3740150"/>
          <a:ext cx="1200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1092200</xdr:colOff>
      <xdr:row>6</xdr:row>
      <xdr:rowOff>0</xdr:rowOff>
    </xdr:to>
    <xdr:pic>
      <xdr:nvPicPr>
        <xdr:cNvPr id="1028" name="Immagine 8" descr="http://www.dedcertosafirenze.com/immagini/2022/H02Q00RA1B0F2I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77850" y="4883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1092200</xdr:colOff>
      <xdr:row>7</xdr:row>
      <xdr:rowOff>0</xdr:rowOff>
    </xdr:to>
    <xdr:pic>
      <xdr:nvPicPr>
        <xdr:cNvPr id="1029" name="Immagine 10" descr="http://www.dedcertosafirenze.com/immagini/2022/H02Q00RA1B0F2I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77850" y="6026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1092200</xdr:colOff>
      <xdr:row>8</xdr:row>
      <xdr:rowOff>0</xdr:rowOff>
    </xdr:to>
    <xdr:pic>
      <xdr:nvPicPr>
        <xdr:cNvPr id="1030" name="Immagine 12" descr="http://www.dedcertosafirenze.com/immagini/2022/H02Q00RA1B0F2I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77850" y="7169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1092200</xdr:colOff>
      <xdr:row>9</xdr:row>
      <xdr:rowOff>0</xdr:rowOff>
    </xdr:to>
    <xdr:pic>
      <xdr:nvPicPr>
        <xdr:cNvPr id="1031" name="Immagine 14" descr="http://www.dedcertosafirenze.com/immagini/2022/H02Q00RA1B0F2I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77850" y="8312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1092200</xdr:colOff>
      <xdr:row>10</xdr:row>
      <xdr:rowOff>0</xdr:rowOff>
    </xdr:to>
    <xdr:pic>
      <xdr:nvPicPr>
        <xdr:cNvPr id="1032" name="Immagine 16" descr="http://www.dedcertosafirenze.com/immagini/2022/H02Q00RA1B0F2I4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577850" y="945515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10</xdr:row>
      <xdr:rowOff>1047750</xdr:rowOff>
    </xdr:to>
    <xdr:pic>
      <xdr:nvPicPr>
        <xdr:cNvPr id="1033" name="Immagine 18" descr="http://www.dedcertosafirenze.com/immagini/2022/7621097005438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577850" y="10598150"/>
          <a:ext cx="12001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1143000</xdr:rowOff>
    </xdr:from>
    <xdr:to>
      <xdr:col>1</xdr:col>
      <xdr:colOff>1123950</xdr:colOff>
      <xdr:row>11</xdr:row>
      <xdr:rowOff>1143000</xdr:rowOff>
    </xdr:to>
    <xdr:pic>
      <xdr:nvPicPr>
        <xdr:cNvPr id="1034" name="Immagine 20" descr="http://www.dedcertosafirenze.com/immagini/2022/H1GW04KARH0S287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577850" y="11741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1143000</xdr:rowOff>
    </xdr:from>
    <xdr:to>
      <xdr:col>1</xdr:col>
      <xdr:colOff>1123950</xdr:colOff>
      <xdr:row>12</xdr:row>
      <xdr:rowOff>1143000</xdr:rowOff>
    </xdr:to>
    <xdr:pic>
      <xdr:nvPicPr>
        <xdr:cNvPr id="1035" name="Immagine 22" descr="http://www.dedcertosafirenze.com/immagini/2022/H1GW04KARH0S287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577850" y="12884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1143000</xdr:rowOff>
    </xdr:from>
    <xdr:to>
      <xdr:col>1</xdr:col>
      <xdr:colOff>1123950</xdr:colOff>
      <xdr:row>13</xdr:row>
      <xdr:rowOff>1143000</xdr:rowOff>
    </xdr:to>
    <xdr:pic>
      <xdr:nvPicPr>
        <xdr:cNvPr id="1036" name="Immagine 24" descr="http://www.dedcertosafirenze.com/immagini/2022/H1GW04KARH0S287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577850" y="14027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1143000</xdr:rowOff>
    </xdr:from>
    <xdr:to>
      <xdr:col>1</xdr:col>
      <xdr:colOff>1123950</xdr:colOff>
      <xdr:row>14</xdr:row>
      <xdr:rowOff>1143000</xdr:rowOff>
    </xdr:to>
    <xdr:pic>
      <xdr:nvPicPr>
        <xdr:cNvPr id="1037" name="Immagine 26" descr="http://www.dedcertosafirenze.com/immagini/2022/H1GW04KARH0S287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577850" y="15170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742950</xdr:colOff>
      <xdr:row>16</xdr:row>
      <xdr:rowOff>0</xdr:rowOff>
    </xdr:to>
    <xdr:pic>
      <xdr:nvPicPr>
        <xdr:cNvPr id="1038" name="Immagine 28" descr="http://www.dedcertosafirenze.com/immagini/2022/7620207029104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577850" y="163131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742950</xdr:colOff>
      <xdr:row>17</xdr:row>
      <xdr:rowOff>0</xdr:rowOff>
    </xdr:to>
    <xdr:pic>
      <xdr:nvPicPr>
        <xdr:cNvPr id="1039" name="Immagine 30" descr="http://www.dedcertosafirenze.com/immagini/2022/7620207029104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577850" y="174561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742950</xdr:colOff>
      <xdr:row>18</xdr:row>
      <xdr:rowOff>0</xdr:rowOff>
    </xdr:to>
    <xdr:pic>
      <xdr:nvPicPr>
        <xdr:cNvPr id="1040" name="Immagine 32" descr="http://www.dedcertosafirenze.com/immagini/2022/7620207029104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577850" y="185991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742950</xdr:colOff>
      <xdr:row>19</xdr:row>
      <xdr:rowOff>0</xdr:rowOff>
    </xdr:to>
    <xdr:pic>
      <xdr:nvPicPr>
        <xdr:cNvPr id="1041" name="Immagine 34" descr="http://www.dedcertosafirenze.com/immagini/2022/7620207029104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577850" y="197421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1035050</xdr:rowOff>
    </xdr:to>
    <xdr:pic>
      <xdr:nvPicPr>
        <xdr:cNvPr id="1042" name="Immagine 36" descr="http://www.dedcertosafirenze.com/immagini/2022/7620207029302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77850" y="20885150"/>
          <a:ext cx="12001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20</xdr:row>
      <xdr:rowOff>1035050</xdr:rowOff>
    </xdr:to>
    <xdr:pic>
      <xdr:nvPicPr>
        <xdr:cNvPr id="1043" name="Immagine 38" descr="http://www.dedcertosafirenze.com/immagini/2022/7620207029302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77850" y="22028150"/>
          <a:ext cx="12001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1035050</xdr:rowOff>
    </xdr:to>
    <xdr:pic>
      <xdr:nvPicPr>
        <xdr:cNvPr id="1044" name="Immagine 40" descr="http://www.dedcertosafirenze.com/immagini/2022/7620207029302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77850" y="23171150"/>
          <a:ext cx="12001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22</xdr:row>
      <xdr:rowOff>1035050</xdr:rowOff>
    </xdr:to>
    <xdr:pic>
      <xdr:nvPicPr>
        <xdr:cNvPr id="1045" name="Immagine 42" descr="http://www.dedcertosafirenze.com/immagini/2022/7620207029302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577850" y="24314150"/>
          <a:ext cx="12001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1123950</xdr:colOff>
      <xdr:row>24</xdr:row>
      <xdr:rowOff>0</xdr:rowOff>
    </xdr:to>
    <xdr:pic>
      <xdr:nvPicPr>
        <xdr:cNvPr id="1046" name="Immagine 44" descr="http://www.dedcertosafirenze.com/immagini/2022/H1YW12KA6W0H9C9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577850" y="25457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1143000</xdr:rowOff>
    </xdr:from>
    <xdr:to>
      <xdr:col>1</xdr:col>
      <xdr:colOff>1111250</xdr:colOff>
      <xdr:row>24</xdr:row>
      <xdr:rowOff>1143000</xdr:rowOff>
    </xdr:to>
    <xdr:pic>
      <xdr:nvPicPr>
        <xdr:cNvPr id="1047" name="Immagine 46" descr="http://www.dedcertosafirenze.com/immagini/2022/I1BG05K83S0GKOL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577850" y="26600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1143000</xdr:rowOff>
    </xdr:from>
    <xdr:to>
      <xdr:col>1</xdr:col>
      <xdr:colOff>1111250</xdr:colOff>
      <xdr:row>25</xdr:row>
      <xdr:rowOff>1143000</xdr:rowOff>
    </xdr:to>
    <xdr:pic>
      <xdr:nvPicPr>
        <xdr:cNvPr id="1048" name="Immagine 48" descr="http://www.dedcertosafirenze.com/immagini/2022/I1YG02KAE70FAQ6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577850" y="27743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26</xdr:row>
      <xdr:rowOff>1060450</xdr:rowOff>
    </xdr:to>
    <xdr:pic>
      <xdr:nvPicPr>
        <xdr:cNvPr id="1049" name="Immagine 50" descr="http://www.dedcertosafirenze.com/immagini/2022/7621097321842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577850" y="28886150"/>
          <a:ext cx="1200150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27</xdr:row>
      <xdr:rowOff>1060450</xdr:rowOff>
    </xdr:to>
    <xdr:pic>
      <xdr:nvPicPr>
        <xdr:cNvPr id="1050" name="Immagine 52" descr="http://www.dedcertosafirenze.com/immagini/2022/7621097321842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577850" y="30029150"/>
          <a:ext cx="1200150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1143000</xdr:rowOff>
    </xdr:from>
    <xdr:to>
      <xdr:col>1</xdr:col>
      <xdr:colOff>1123950</xdr:colOff>
      <xdr:row>28</xdr:row>
      <xdr:rowOff>1143000</xdr:rowOff>
    </xdr:to>
    <xdr:pic>
      <xdr:nvPicPr>
        <xdr:cNvPr id="1051" name="Immagine 54" descr="http://www.dedcertosafirenze.com/immagini/2022/J0YQ07K82T0JBLK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577850" y="31172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1143000</xdr:rowOff>
    </xdr:from>
    <xdr:to>
      <xdr:col>1</xdr:col>
      <xdr:colOff>1123950</xdr:colOff>
      <xdr:row>29</xdr:row>
      <xdr:rowOff>1143000</xdr:rowOff>
    </xdr:to>
    <xdr:pic>
      <xdr:nvPicPr>
        <xdr:cNvPr id="1052" name="Immagine 56" descr="http://www.dedcertosafirenze.com/immagini/2022/J0YQ07K82T0JBLK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577850" y="32315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965200</xdr:colOff>
      <xdr:row>31</xdr:row>
      <xdr:rowOff>0</xdr:rowOff>
    </xdr:to>
    <xdr:pic>
      <xdr:nvPicPr>
        <xdr:cNvPr id="1053" name="Immagine 60" descr="http://www.dedcertosafirenze.com/immagini/2022/7618483345070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577850" y="33458150"/>
          <a:ext cx="965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965200</xdr:colOff>
      <xdr:row>32</xdr:row>
      <xdr:rowOff>0</xdr:rowOff>
    </xdr:to>
    <xdr:pic>
      <xdr:nvPicPr>
        <xdr:cNvPr id="1054" name="Immagine 62" descr="http://www.dedcertosafirenze.com/immagini/2022/7618483345070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577850" y="34601150"/>
          <a:ext cx="965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1079500</xdr:colOff>
      <xdr:row>33</xdr:row>
      <xdr:rowOff>0</xdr:rowOff>
    </xdr:to>
    <xdr:pic>
      <xdr:nvPicPr>
        <xdr:cNvPr id="1055" name="Immagine 64" descr="http://www.dedcertosafirenze.com/immagini/2022/7618483345131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577850" y="35744150"/>
          <a:ext cx="1079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1079500</xdr:colOff>
      <xdr:row>34</xdr:row>
      <xdr:rowOff>0</xdr:rowOff>
    </xdr:to>
    <xdr:pic>
      <xdr:nvPicPr>
        <xdr:cNvPr id="1056" name="Immagine 66" descr="http://www.dedcertosafirenze.com/immagini/2022/7618483345131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577850" y="36887150"/>
          <a:ext cx="1079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1104900</xdr:colOff>
      <xdr:row>35</xdr:row>
      <xdr:rowOff>0</xdr:rowOff>
    </xdr:to>
    <xdr:pic>
      <xdr:nvPicPr>
        <xdr:cNvPr id="1057" name="Immagine 68" descr="http://www.dedcertosafirenze.com/immagini/2022/J1GK36WDVV0TWHT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577850" y="3803015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35</xdr:row>
      <xdr:rowOff>1123950</xdr:rowOff>
    </xdr:to>
    <xdr:pic>
      <xdr:nvPicPr>
        <xdr:cNvPr id="1058" name="Immagine 70" descr="http://www.dedcertosafirenze.com/immagini/2022/J1GQ20R8BK2F7JI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577850" y="39173150"/>
          <a:ext cx="1200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1123950</xdr:rowOff>
    </xdr:to>
    <xdr:pic>
      <xdr:nvPicPr>
        <xdr:cNvPr id="1059" name="Immagine 72" descr="http://www.dedcertosafirenze.com/immagini/2022/J1GQ20R8BK2F7JI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577850" y="40316150"/>
          <a:ext cx="1200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37</xdr:row>
      <xdr:rowOff>1123950</xdr:rowOff>
    </xdr:to>
    <xdr:pic>
      <xdr:nvPicPr>
        <xdr:cNvPr id="1060" name="Immagine 74" descr="http://www.dedcertosafirenze.com/immagini/2022/J1GQ20R8BK2F7JI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577850" y="41459150"/>
          <a:ext cx="1200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1143000</xdr:rowOff>
    </xdr:from>
    <xdr:to>
      <xdr:col>1</xdr:col>
      <xdr:colOff>1104900</xdr:colOff>
      <xdr:row>38</xdr:row>
      <xdr:rowOff>1143000</xdr:rowOff>
    </xdr:to>
    <xdr:pic>
      <xdr:nvPicPr>
        <xdr:cNvPr id="1061" name="Immagine 76" descr="http://www.dedcertosafirenze.com/immagini/2022/K1BB01K6YW1P16X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577850" y="4260215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1143000</xdr:rowOff>
    </xdr:from>
    <xdr:to>
      <xdr:col>1</xdr:col>
      <xdr:colOff>1047750</xdr:colOff>
      <xdr:row>39</xdr:row>
      <xdr:rowOff>1143000</xdr:rowOff>
    </xdr:to>
    <xdr:pic>
      <xdr:nvPicPr>
        <xdr:cNvPr id="1062" name="Immagine 78" descr="http://www.dedcertosafirenze.com/immagini/2022/K1BB07MC01PP682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577850" y="43745150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39</xdr:row>
      <xdr:rowOff>1143000</xdr:rowOff>
    </xdr:from>
    <xdr:to>
      <xdr:col>1</xdr:col>
      <xdr:colOff>1047750</xdr:colOff>
      <xdr:row>40</xdr:row>
      <xdr:rowOff>1143000</xdr:rowOff>
    </xdr:to>
    <xdr:pic>
      <xdr:nvPicPr>
        <xdr:cNvPr id="1063" name="Immagine 80" descr="http://www.dedcertosafirenze.com/immagini/2022/K1BB07MC01PP682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577850" y="44888150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1123950</xdr:colOff>
      <xdr:row>42</xdr:row>
      <xdr:rowOff>0</xdr:rowOff>
    </xdr:to>
    <xdr:pic>
      <xdr:nvPicPr>
        <xdr:cNvPr id="1064" name="Immagine 82" descr="http://www.dedcertosafirenze.com/immagini/2022/K1BB08KAUZ0JBLK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577850" y="46031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1123950</xdr:colOff>
      <xdr:row>43</xdr:row>
      <xdr:rowOff>0</xdr:rowOff>
    </xdr:to>
    <xdr:pic>
      <xdr:nvPicPr>
        <xdr:cNvPr id="1065" name="Immagine 84" descr="http://www.dedcertosafirenze.com/immagini/2022/K1BB08KAUZ0JBLK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577850" y="47174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812800</xdr:rowOff>
    </xdr:to>
    <xdr:pic>
      <xdr:nvPicPr>
        <xdr:cNvPr id="1066" name="Immagine 86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48317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44</xdr:row>
      <xdr:rowOff>812800</xdr:rowOff>
    </xdr:to>
    <xdr:pic>
      <xdr:nvPicPr>
        <xdr:cNvPr id="1067" name="Immagine 88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49460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45</xdr:row>
      <xdr:rowOff>812800</xdr:rowOff>
    </xdr:to>
    <xdr:pic>
      <xdr:nvPicPr>
        <xdr:cNvPr id="1068" name="Immagine 90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0603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46</xdr:row>
      <xdr:rowOff>812800</xdr:rowOff>
    </xdr:to>
    <xdr:pic>
      <xdr:nvPicPr>
        <xdr:cNvPr id="1069" name="Immagine 92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1746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812800</xdr:rowOff>
    </xdr:to>
    <xdr:pic>
      <xdr:nvPicPr>
        <xdr:cNvPr id="1070" name="Immagine 94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2889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812800</xdr:rowOff>
    </xdr:to>
    <xdr:pic>
      <xdr:nvPicPr>
        <xdr:cNvPr id="1071" name="Immagine 96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4032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49</xdr:row>
      <xdr:rowOff>812800</xdr:rowOff>
    </xdr:to>
    <xdr:pic>
      <xdr:nvPicPr>
        <xdr:cNvPr id="1072" name="Immagine 98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5175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50</xdr:row>
      <xdr:rowOff>812800</xdr:rowOff>
    </xdr:to>
    <xdr:pic>
      <xdr:nvPicPr>
        <xdr:cNvPr id="1073" name="Immagine 100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6318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51</xdr:row>
      <xdr:rowOff>812800</xdr:rowOff>
    </xdr:to>
    <xdr:pic>
      <xdr:nvPicPr>
        <xdr:cNvPr id="1074" name="Immagine 102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7461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52</xdr:row>
      <xdr:rowOff>812800</xdr:rowOff>
    </xdr:to>
    <xdr:pic>
      <xdr:nvPicPr>
        <xdr:cNvPr id="1075" name="Immagine 104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8604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812800</xdr:rowOff>
    </xdr:to>
    <xdr:pic>
      <xdr:nvPicPr>
        <xdr:cNvPr id="1076" name="Immagine 106" descr="http://www.dedcertosafirenze.com/immagini/2022/7618483349795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577850" y="59747150"/>
          <a:ext cx="12001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1079500</xdr:colOff>
      <xdr:row>55</xdr:row>
      <xdr:rowOff>0</xdr:rowOff>
    </xdr:to>
    <xdr:pic>
      <xdr:nvPicPr>
        <xdr:cNvPr id="1077" name="Immagine 108" descr="http://www.dedcertosafirenze.com/immagini/2022/K1YA04D3Y00COFI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577850" y="60890150"/>
          <a:ext cx="1079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55</xdr:row>
      <xdr:rowOff>793750</xdr:rowOff>
    </xdr:to>
    <xdr:pic>
      <xdr:nvPicPr>
        <xdr:cNvPr id="1078" name="Immagine 110" descr="http://www.dedcertosafirenze.com/immagini/2022/7620207048372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577850" y="62033150"/>
          <a:ext cx="12001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56</xdr:row>
      <xdr:rowOff>1085850</xdr:rowOff>
    </xdr:to>
    <xdr:pic>
      <xdr:nvPicPr>
        <xdr:cNvPr id="1079" name="Immagine 112" descr="http://www.dedcertosafirenze.com/immagini/2022/7620207049225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577850" y="63176150"/>
          <a:ext cx="1200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933450</xdr:colOff>
      <xdr:row>58</xdr:row>
      <xdr:rowOff>0</xdr:rowOff>
    </xdr:to>
    <xdr:pic>
      <xdr:nvPicPr>
        <xdr:cNvPr id="1080" name="Immagine 114" descr="http://www.dedcertosafirenze.com/immagini/2022/762020704946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577850" y="643191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58</xdr:row>
      <xdr:rowOff>977900</xdr:rowOff>
    </xdr:to>
    <xdr:pic>
      <xdr:nvPicPr>
        <xdr:cNvPr id="1081" name="Immagine 116" descr="http://www.dedcertosafirenze.com/immagini/2022/7620207049652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577850" y="65462150"/>
          <a:ext cx="120015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1104900</xdr:colOff>
      <xdr:row>60</xdr:row>
      <xdr:rowOff>0</xdr:rowOff>
    </xdr:to>
    <xdr:pic>
      <xdr:nvPicPr>
        <xdr:cNvPr id="1082" name="Immagine 120" descr="http://www.dedcertosafirenze.com/immagini/2022/L1YB00WE2W0G814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577850" y="6660515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933450</xdr:rowOff>
    </xdr:to>
    <xdr:pic>
      <xdr:nvPicPr>
        <xdr:cNvPr id="1083" name="Immagine 134" descr="http://www.dedcertosafirenze.com/immagini/2022/7618584496381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577850" y="67748150"/>
          <a:ext cx="1200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958850</xdr:colOff>
      <xdr:row>62</xdr:row>
      <xdr:rowOff>0</xdr:rowOff>
    </xdr:to>
    <xdr:pic>
      <xdr:nvPicPr>
        <xdr:cNvPr id="1084" name="Immagine 136" descr="http://www.dedcertosafirenze.com/immagini/2022/7620207924355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577850" y="68891150"/>
          <a:ext cx="958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62</xdr:row>
      <xdr:rowOff>793750</xdr:rowOff>
    </xdr:to>
    <xdr:pic>
      <xdr:nvPicPr>
        <xdr:cNvPr id="1085" name="Immagine 138" descr="http://www.dedcertosafirenze.com/immagini/2022/7620207928100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577850" y="70034150"/>
          <a:ext cx="12001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63</xdr:row>
      <xdr:rowOff>1123950</xdr:rowOff>
    </xdr:to>
    <xdr:pic>
      <xdr:nvPicPr>
        <xdr:cNvPr id="1086" name="Immagine 140" descr="http://www.dedcertosafirenze.com/immagini/2022/7620207928537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577850" y="71177150"/>
          <a:ext cx="1200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1022350</xdr:colOff>
      <xdr:row>65</xdr:row>
      <xdr:rowOff>0</xdr:rowOff>
    </xdr:to>
    <xdr:pic>
      <xdr:nvPicPr>
        <xdr:cNvPr id="1087" name="Immagine 142" descr="http://www.dedcertosafirenze.com/immagini/2022/7620207066116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577850" y="72320150"/>
          <a:ext cx="1022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1143000</xdr:rowOff>
    </xdr:from>
    <xdr:to>
      <xdr:col>1</xdr:col>
      <xdr:colOff>1111250</xdr:colOff>
      <xdr:row>65</xdr:row>
      <xdr:rowOff>1143000</xdr:rowOff>
    </xdr:to>
    <xdr:pic>
      <xdr:nvPicPr>
        <xdr:cNvPr id="1088" name="Immagine 144" descr="http://www.dedcertosafirenze.com/immagini/2022/N1YI13K8HM0WHGB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577850" y="73463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1111250</xdr:colOff>
      <xdr:row>67</xdr:row>
      <xdr:rowOff>0</xdr:rowOff>
    </xdr:to>
    <xdr:pic>
      <xdr:nvPicPr>
        <xdr:cNvPr id="1089" name="Immagine 146" descr="http://www.dedcertosafirenze.com/immagini/2022/N1YQ05KA6R0P08N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577850" y="74606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1016000</xdr:rowOff>
    </xdr:to>
    <xdr:pic>
      <xdr:nvPicPr>
        <xdr:cNvPr id="1090" name="Immagine 148" descr="http://www.dedcertosafirenze.com/immagini/2022/7613419291766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577850" y="75749150"/>
          <a:ext cx="1200150" cy="10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1123950</xdr:colOff>
      <xdr:row>69</xdr:row>
      <xdr:rowOff>0</xdr:rowOff>
    </xdr:to>
    <xdr:pic>
      <xdr:nvPicPr>
        <xdr:cNvPr id="1091" name="Immagine 166" descr="http://www.dedcertosafirenze.com/immagini/2022/P1BG04WE8T0SLVR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577850" y="76892150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1143000</xdr:rowOff>
    </xdr:from>
    <xdr:to>
      <xdr:col>1</xdr:col>
      <xdr:colOff>1111250</xdr:colOff>
      <xdr:row>69</xdr:row>
      <xdr:rowOff>1143000</xdr:rowOff>
    </xdr:to>
    <xdr:pic>
      <xdr:nvPicPr>
        <xdr:cNvPr id="1092" name="Immagine 168" descr="http://www.dedcertosafirenze.com/immagini/2022/P1BG07KAVN0LNDB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577850" y="78035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1143000</xdr:rowOff>
    </xdr:from>
    <xdr:to>
      <xdr:col>1</xdr:col>
      <xdr:colOff>1111250</xdr:colOff>
      <xdr:row>70</xdr:row>
      <xdr:rowOff>1143000</xdr:rowOff>
    </xdr:to>
    <xdr:pic>
      <xdr:nvPicPr>
        <xdr:cNvPr id="1093" name="Immagine 170" descr="http://www.dedcertosafirenze.com/immagini/2022/P1BG07KAVN0LNDB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577850" y="79178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1143000</xdr:rowOff>
    </xdr:from>
    <xdr:to>
      <xdr:col>1</xdr:col>
      <xdr:colOff>1111250</xdr:colOff>
      <xdr:row>71</xdr:row>
      <xdr:rowOff>1143000</xdr:rowOff>
    </xdr:to>
    <xdr:pic>
      <xdr:nvPicPr>
        <xdr:cNvPr id="1094" name="Immagine 172" descr="http://www.dedcertosafirenze.com/immagini/2022/P1BG07KAVN0LNDB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577850" y="80321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71</xdr:row>
      <xdr:rowOff>1143000</xdr:rowOff>
    </xdr:from>
    <xdr:to>
      <xdr:col>1</xdr:col>
      <xdr:colOff>1111250</xdr:colOff>
      <xdr:row>72</xdr:row>
      <xdr:rowOff>1143000</xdr:rowOff>
    </xdr:to>
    <xdr:pic>
      <xdr:nvPicPr>
        <xdr:cNvPr id="1095" name="Immagine 174" descr="http://www.dedcertosafirenze.com/immagini/2022/P1BG07KAVN0LNDB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577850" y="81464150"/>
          <a:ext cx="1111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73</xdr:row>
      <xdr:rowOff>25400</xdr:rowOff>
    </xdr:from>
    <xdr:to>
      <xdr:col>1</xdr:col>
      <xdr:colOff>1098550</xdr:colOff>
      <xdr:row>73</xdr:row>
      <xdr:rowOff>1085850</xdr:rowOff>
    </xdr:to>
    <xdr:pic>
      <xdr:nvPicPr>
        <xdr:cNvPr id="1096" name="Immagine 176" descr="http://www.dedcertosafirenze.com/immagini/2022/S1BG03WE8T0F68N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673100" y="82632550"/>
          <a:ext cx="1003300" cy="106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7"/>
  <sheetViews>
    <sheetView tabSelected="1" topLeftCell="B1" workbookViewId="0">
      <selection activeCell="R1" sqref="R1"/>
    </sheetView>
  </sheetViews>
  <sheetFormatPr defaultRowHeight="15" x14ac:dyDescent="0.25"/>
  <cols>
    <col min="1" max="1" width="8.28515625" style="2" bestFit="1" customWidth="1"/>
    <col min="2" max="2" width="17.140625" style="2" customWidth="1"/>
    <col min="3" max="3" width="24.5703125" style="2" bestFit="1" customWidth="1"/>
    <col min="4" max="4" width="42.7109375" style="2" bestFit="1" customWidth="1"/>
    <col min="5" max="5" width="13.85546875" style="2" bestFit="1" customWidth="1"/>
    <col min="6" max="6" width="14.28515625" style="2" bestFit="1" customWidth="1"/>
    <col min="7" max="7" width="7.7109375" style="2" customWidth="1"/>
    <col min="8" max="8" width="7.7109375" style="1" customWidth="1"/>
    <col min="9" max="9" width="12.28515625" style="10" bestFit="1" customWidth="1"/>
    <col min="10" max="10" width="15.85546875" style="10" bestFit="1" customWidth="1"/>
    <col min="11" max="11" width="21.42578125" bestFit="1" customWidth="1"/>
    <col min="12" max="12" width="24.7109375" bestFit="1" customWidth="1"/>
    <col min="13" max="13" width="13.140625" bestFit="1" customWidth="1"/>
    <col min="14" max="14" width="14.140625" style="2" bestFit="1" customWidth="1"/>
    <col min="15" max="32" width="9.140625" style="11" customWidth="1"/>
  </cols>
  <sheetData>
    <row r="1" spans="1:32" s="11" customFormat="1" ht="94.5" customHeight="1" x14ac:dyDescent="0.25">
      <c r="A1" s="8"/>
      <c r="B1" s="8"/>
      <c r="C1" s="8"/>
      <c r="D1" s="8" t="s">
        <v>207</v>
      </c>
      <c r="E1" s="8"/>
      <c r="F1" s="8"/>
      <c r="G1" s="8"/>
      <c r="H1" s="9"/>
      <c r="I1" s="10"/>
      <c r="J1" s="10"/>
      <c r="N1" s="8"/>
    </row>
    <row r="2" spans="1:32" s="16" customFormat="1" ht="20.25" customHeight="1" x14ac:dyDescent="0.25">
      <c r="A2" s="17" t="s">
        <v>193</v>
      </c>
      <c r="B2" s="17" t="s">
        <v>194</v>
      </c>
      <c r="C2" s="17" t="s">
        <v>195</v>
      </c>
      <c r="D2" s="17" t="s">
        <v>196</v>
      </c>
      <c r="E2" s="17" t="s">
        <v>197</v>
      </c>
      <c r="F2" s="17" t="s">
        <v>198</v>
      </c>
      <c r="G2" s="17" t="s">
        <v>199</v>
      </c>
      <c r="H2" s="18" t="s">
        <v>200</v>
      </c>
      <c r="I2" s="19" t="s">
        <v>201</v>
      </c>
      <c r="J2" s="19" t="s">
        <v>202</v>
      </c>
      <c r="K2" s="20" t="s">
        <v>203</v>
      </c>
      <c r="L2" s="20" t="s">
        <v>204</v>
      </c>
      <c r="M2" s="20" t="s">
        <v>205</v>
      </c>
      <c r="N2" s="17" t="s">
        <v>206</v>
      </c>
    </row>
    <row r="3" spans="1:32" s="3" customFormat="1" ht="90" customHeight="1" x14ac:dyDescent="0.25">
      <c r="A3" s="5" t="s">
        <v>72</v>
      </c>
      <c r="B3" s="4"/>
      <c r="C3" s="5" t="s">
        <v>73</v>
      </c>
      <c r="D3" s="5" t="s">
        <v>103</v>
      </c>
      <c r="E3" s="5" t="s">
        <v>126</v>
      </c>
      <c r="F3" s="5" t="s">
        <v>131</v>
      </c>
      <c r="G3" s="5" t="s">
        <v>143</v>
      </c>
      <c r="H3" s="6">
        <v>1</v>
      </c>
      <c r="I3" s="12">
        <v>48</v>
      </c>
      <c r="J3" s="12">
        <f t="shared" ref="J3:J60" si="0">$H3*I3</f>
        <v>48</v>
      </c>
      <c r="K3" s="7" t="s">
        <v>159</v>
      </c>
      <c r="L3" s="7" t="s">
        <v>164</v>
      </c>
      <c r="M3" s="7" t="s">
        <v>177</v>
      </c>
      <c r="N3" s="5" t="s">
        <v>0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3" customFormat="1" ht="90" customHeight="1" x14ac:dyDescent="0.25">
      <c r="A4" s="5" t="s">
        <v>72</v>
      </c>
      <c r="B4" s="4"/>
      <c r="C4" s="5" t="s">
        <v>74</v>
      </c>
      <c r="D4" s="5" t="s">
        <v>104</v>
      </c>
      <c r="E4" s="5" t="s">
        <v>126</v>
      </c>
      <c r="F4" s="5" t="s">
        <v>132</v>
      </c>
      <c r="G4" s="5" t="s">
        <v>144</v>
      </c>
      <c r="H4" s="6">
        <v>1</v>
      </c>
      <c r="I4" s="12">
        <v>22</v>
      </c>
      <c r="J4" s="12">
        <f t="shared" si="0"/>
        <v>22</v>
      </c>
      <c r="K4" s="7" t="s">
        <v>159</v>
      </c>
      <c r="L4" s="7" t="s">
        <v>164</v>
      </c>
      <c r="M4" s="7" t="s">
        <v>178</v>
      </c>
      <c r="N4" s="5" t="s">
        <v>1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3" customFormat="1" ht="90" customHeight="1" x14ac:dyDescent="0.25">
      <c r="A5" s="5" t="s">
        <v>72</v>
      </c>
      <c r="B5" s="4"/>
      <c r="C5" s="5" t="s">
        <v>75</v>
      </c>
      <c r="D5" s="5" t="s">
        <v>105</v>
      </c>
      <c r="E5" s="5" t="s">
        <v>126</v>
      </c>
      <c r="F5" s="5" t="s">
        <v>133</v>
      </c>
      <c r="G5" s="5" t="s">
        <v>143</v>
      </c>
      <c r="H5" s="6">
        <v>1</v>
      </c>
      <c r="I5" s="12">
        <v>42</v>
      </c>
      <c r="J5" s="12">
        <f t="shared" si="0"/>
        <v>42</v>
      </c>
      <c r="K5" s="7" t="s">
        <v>160</v>
      </c>
      <c r="L5" s="7" t="s">
        <v>165</v>
      </c>
      <c r="M5" s="7" t="s">
        <v>179</v>
      </c>
      <c r="N5" s="5" t="s">
        <v>2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s="3" customFormat="1" ht="90" customHeight="1" x14ac:dyDescent="0.25">
      <c r="A6" s="5" t="s">
        <v>72</v>
      </c>
      <c r="B6" s="4"/>
      <c r="C6" s="5" t="s">
        <v>76</v>
      </c>
      <c r="D6" s="5" t="s">
        <v>106</v>
      </c>
      <c r="E6" s="5" t="s">
        <v>127</v>
      </c>
      <c r="F6" s="5" t="s">
        <v>134</v>
      </c>
      <c r="G6" s="5" t="s">
        <v>145</v>
      </c>
      <c r="H6" s="6">
        <v>14</v>
      </c>
      <c r="I6" s="12">
        <v>84</v>
      </c>
      <c r="J6" s="12">
        <f t="shared" si="0"/>
        <v>1176</v>
      </c>
      <c r="K6" s="7" t="s">
        <v>159</v>
      </c>
      <c r="L6" s="7" t="s">
        <v>165</v>
      </c>
      <c r="M6" s="7" t="s">
        <v>180</v>
      </c>
      <c r="N6" s="5" t="s">
        <v>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3" customFormat="1" ht="90" customHeight="1" x14ac:dyDescent="0.25">
      <c r="A7" s="5" t="s">
        <v>72</v>
      </c>
      <c r="B7" s="4"/>
      <c r="C7" s="5" t="s">
        <v>76</v>
      </c>
      <c r="D7" s="5" t="s">
        <v>106</v>
      </c>
      <c r="E7" s="5" t="s">
        <v>127</v>
      </c>
      <c r="F7" s="5" t="s">
        <v>134</v>
      </c>
      <c r="G7" s="5" t="s">
        <v>146</v>
      </c>
      <c r="H7" s="6">
        <v>17</v>
      </c>
      <c r="I7" s="12">
        <v>84</v>
      </c>
      <c r="J7" s="12">
        <f t="shared" si="0"/>
        <v>1428</v>
      </c>
      <c r="K7" s="7" t="s">
        <v>159</v>
      </c>
      <c r="L7" s="7" t="s">
        <v>165</v>
      </c>
      <c r="M7" s="7" t="s">
        <v>180</v>
      </c>
      <c r="N7" s="5" t="s">
        <v>4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3" customFormat="1" ht="90" customHeight="1" x14ac:dyDescent="0.25">
      <c r="A8" s="5" t="s">
        <v>72</v>
      </c>
      <c r="B8" s="4"/>
      <c r="C8" s="5" t="s">
        <v>76</v>
      </c>
      <c r="D8" s="5" t="s">
        <v>106</v>
      </c>
      <c r="E8" s="5" t="s">
        <v>127</v>
      </c>
      <c r="F8" s="5" t="s">
        <v>134</v>
      </c>
      <c r="G8" s="5" t="s">
        <v>147</v>
      </c>
      <c r="H8" s="6">
        <v>19</v>
      </c>
      <c r="I8" s="12">
        <v>84</v>
      </c>
      <c r="J8" s="12">
        <f t="shared" si="0"/>
        <v>1596</v>
      </c>
      <c r="K8" s="7" t="s">
        <v>159</v>
      </c>
      <c r="L8" s="7" t="s">
        <v>165</v>
      </c>
      <c r="M8" s="7" t="s">
        <v>180</v>
      </c>
      <c r="N8" s="5" t="s">
        <v>5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3" customFormat="1" ht="90" customHeight="1" x14ac:dyDescent="0.25">
      <c r="A9" s="5" t="s">
        <v>72</v>
      </c>
      <c r="B9" s="4"/>
      <c r="C9" s="5" t="s">
        <v>76</v>
      </c>
      <c r="D9" s="5" t="s">
        <v>106</v>
      </c>
      <c r="E9" s="5" t="s">
        <v>127</v>
      </c>
      <c r="F9" s="5" t="s">
        <v>134</v>
      </c>
      <c r="G9" s="5" t="s">
        <v>148</v>
      </c>
      <c r="H9" s="6">
        <v>12</v>
      </c>
      <c r="I9" s="12">
        <v>84</v>
      </c>
      <c r="J9" s="12">
        <f t="shared" si="0"/>
        <v>1008</v>
      </c>
      <c r="K9" s="7" t="s">
        <v>159</v>
      </c>
      <c r="L9" s="7" t="s">
        <v>165</v>
      </c>
      <c r="M9" s="7" t="s">
        <v>180</v>
      </c>
      <c r="N9" s="5" t="s">
        <v>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s="3" customFormat="1" ht="90" customHeight="1" x14ac:dyDescent="0.25">
      <c r="A10" s="5" t="s">
        <v>72</v>
      </c>
      <c r="B10" s="4"/>
      <c r="C10" s="5" t="s">
        <v>76</v>
      </c>
      <c r="D10" s="5" t="s">
        <v>106</v>
      </c>
      <c r="E10" s="5" t="s">
        <v>127</v>
      </c>
      <c r="F10" s="5" t="s">
        <v>134</v>
      </c>
      <c r="G10" s="5" t="s">
        <v>149</v>
      </c>
      <c r="H10" s="6">
        <v>19</v>
      </c>
      <c r="I10" s="12">
        <v>84</v>
      </c>
      <c r="J10" s="12">
        <f t="shared" si="0"/>
        <v>1596</v>
      </c>
      <c r="K10" s="7" t="s">
        <v>159</v>
      </c>
      <c r="L10" s="7" t="s">
        <v>165</v>
      </c>
      <c r="M10" s="7" t="s">
        <v>180</v>
      </c>
      <c r="N10" s="5" t="s">
        <v>7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3" customFormat="1" ht="90" customHeight="1" x14ac:dyDescent="0.25">
      <c r="A11" s="5" t="s">
        <v>72</v>
      </c>
      <c r="B11" s="4"/>
      <c r="C11" s="5" t="s">
        <v>77</v>
      </c>
      <c r="D11" s="5" t="s">
        <v>107</v>
      </c>
      <c r="E11" s="5" t="s">
        <v>128</v>
      </c>
      <c r="F11" s="5" t="s">
        <v>135</v>
      </c>
      <c r="G11" s="5" t="s">
        <v>150</v>
      </c>
      <c r="H11" s="6">
        <v>62</v>
      </c>
      <c r="I11" s="12">
        <v>30</v>
      </c>
      <c r="J11" s="12">
        <f t="shared" si="0"/>
        <v>1860</v>
      </c>
      <c r="K11" s="7" t="s">
        <v>160</v>
      </c>
      <c r="L11" s="7" t="s">
        <v>166</v>
      </c>
      <c r="M11" s="7" t="s">
        <v>181</v>
      </c>
      <c r="N11" s="5" t="s">
        <v>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s="3" customFormat="1" ht="90" customHeight="1" x14ac:dyDescent="0.25">
      <c r="A12" s="5" t="s">
        <v>72</v>
      </c>
      <c r="B12" s="4"/>
      <c r="C12" s="5" t="s">
        <v>78</v>
      </c>
      <c r="D12" s="5" t="s">
        <v>108</v>
      </c>
      <c r="E12" s="5" t="s">
        <v>129</v>
      </c>
      <c r="F12" s="5" t="s">
        <v>136</v>
      </c>
      <c r="G12" s="5" t="s">
        <v>151</v>
      </c>
      <c r="H12" s="6">
        <v>18</v>
      </c>
      <c r="I12" s="12">
        <v>30</v>
      </c>
      <c r="J12" s="12">
        <f t="shared" si="0"/>
        <v>540</v>
      </c>
      <c r="K12" s="7" t="s">
        <v>159</v>
      </c>
      <c r="L12" s="7" t="s">
        <v>164</v>
      </c>
      <c r="M12" s="7" t="s">
        <v>182</v>
      </c>
      <c r="N12" s="5" t="s">
        <v>9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s="3" customFormat="1" ht="90" customHeight="1" x14ac:dyDescent="0.25">
      <c r="A13" s="5" t="s">
        <v>72</v>
      </c>
      <c r="B13" s="4"/>
      <c r="C13" s="5" t="s">
        <v>78</v>
      </c>
      <c r="D13" s="5" t="s">
        <v>108</v>
      </c>
      <c r="E13" s="5" t="s">
        <v>129</v>
      </c>
      <c r="F13" s="5" t="s">
        <v>136</v>
      </c>
      <c r="G13" s="5" t="s">
        <v>152</v>
      </c>
      <c r="H13" s="6">
        <v>22</v>
      </c>
      <c r="I13" s="12">
        <v>30</v>
      </c>
      <c r="J13" s="12">
        <f t="shared" si="0"/>
        <v>660</v>
      </c>
      <c r="K13" s="7" t="s">
        <v>159</v>
      </c>
      <c r="L13" s="7" t="s">
        <v>164</v>
      </c>
      <c r="M13" s="7" t="s">
        <v>182</v>
      </c>
      <c r="N13" s="5" t="s">
        <v>10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s="3" customFormat="1" ht="90" customHeight="1" x14ac:dyDescent="0.25">
      <c r="A14" s="5" t="s">
        <v>72</v>
      </c>
      <c r="B14" s="4"/>
      <c r="C14" s="5" t="s">
        <v>78</v>
      </c>
      <c r="D14" s="5" t="s">
        <v>108</v>
      </c>
      <c r="E14" s="5" t="s">
        <v>129</v>
      </c>
      <c r="F14" s="5" t="s">
        <v>136</v>
      </c>
      <c r="G14" s="5" t="s">
        <v>143</v>
      </c>
      <c r="H14" s="6">
        <v>17</v>
      </c>
      <c r="I14" s="12">
        <v>30</v>
      </c>
      <c r="J14" s="12">
        <f t="shared" si="0"/>
        <v>510</v>
      </c>
      <c r="K14" s="7" t="s">
        <v>159</v>
      </c>
      <c r="L14" s="7" t="s">
        <v>164</v>
      </c>
      <c r="M14" s="7" t="s">
        <v>182</v>
      </c>
      <c r="N14" s="5" t="s">
        <v>11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s="3" customFormat="1" ht="90" customHeight="1" x14ac:dyDescent="0.25">
      <c r="A15" s="5" t="s">
        <v>72</v>
      </c>
      <c r="B15" s="4"/>
      <c r="C15" s="5" t="s">
        <v>78</v>
      </c>
      <c r="D15" s="5" t="s">
        <v>108</v>
      </c>
      <c r="E15" s="5" t="s">
        <v>129</v>
      </c>
      <c r="F15" s="5" t="s">
        <v>136</v>
      </c>
      <c r="G15" s="5" t="s">
        <v>153</v>
      </c>
      <c r="H15" s="6">
        <v>13</v>
      </c>
      <c r="I15" s="12">
        <v>30</v>
      </c>
      <c r="J15" s="12">
        <f t="shared" si="0"/>
        <v>390</v>
      </c>
      <c r="K15" s="7" t="s">
        <v>159</v>
      </c>
      <c r="L15" s="7" t="s">
        <v>164</v>
      </c>
      <c r="M15" s="7" t="s">
        <v>182</v>
      </c>
      <c r="N15" s="5" t="s">
        <v>12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s="3" customFormat="1" ht="90" customHeight="1" x14ac:dyDescent="0.25">
      <c r="A16" s="5" t="s">
        <v>72</v>
      </c>
      <c r="B16" s="4"/>
      <c r="C16" s="5" t="s">
        <v>79</v>
      </c>
      <c r="D16" s="5" t="s">
        <v>109</v>
      </c>
      <c r="E16" s="5" t="s">
        <v>126</v>
      </c>
      <c r="F16" s="5" t="s">
        <v>136</v>
      </c>
      <c r="G16" s="5" t="s">
        <v>151</v>
      </c>
      <c r="H16" s="6">
        <v>24</v>
      </c>
      <c r="I16" s="12">
        <v>36</v>
      </c>
      <c r="J16" s="12">
        <f t="shared" si="0"/>
        <v>864</v>
      </c>
      <c r="K16" s="7" t="s">
        <v>159</v>
      </c>
      <c r="L16" s="7" t="s">
        <v>165</v>
      </c>
      <c r="M16" s="7" t="s">
        <v>182</v>
      </c>
      <c r="N16" s="5" t="s">
        <v>13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s="3" customFormat="1" ht="90" customHeight="1" x14ac:dyDescent="0.25">
      <c r="A17" s="5" t="s">
        <v>72</v>
      </c>
      <c r="B17" s="4"/>
      <c r="C17" s="5" t="s">
        <v>79</v>
      </c>
      <c r="D17" s="5" t="s">
        <v>109</v>
      </c>
      <c r="E17" s="5" t="s">
        <v>126</v>
      </c>
      <c r="F17" s="5" t="s">
        <v>136</v>
      </c>
      <c r="G17" s="5" t="s">
        <v>152</v>
      </c>
      <c r="H17" s="6">
        <v>25</v>
      </c>
      <c r="I17" s="12">
        <v>36</v>
      </c>
      <c r="J17" s="12">
        <f t="shared" si="0"/>
        <v>900</v>
      </c>
      <c r="K17" s="7" t="s">
        <v>159</v>
      </c>
      <c r="L17" s="7" t="s">
        <v>165</v>
      </c>
      <c r="M17" s="7" t="s">
        <v>182</v>
      </c>
      <c r="N17" s="5" t="s">
        <v>14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s="3" customFormat="1" ht="90" customHeight="1" x14ac:dyDescent="0.25">
      <c r="A18" s="5" t="s">
        <v>72</v>
      </c>
      <c r="B18" s="4"/>
      <c r="C18" s="5" t="s">
        <v>79</v>
      </c>
      <c r="D18" s="5" t="s">
        <v>109</v>
      </c>
      <c r="E18" s="5" t="s">
        <v>126</v>
      </c>
      <c r="F18" s="5" t="s">
        <v>136</v>
      </c>
      <c r="G18" s="5" t="s">
        <v>143</v>
      </c>
      <c r="H18" s="6">
        <v>74</v>
      </c>
      <c r="I18" s="12">
        <v>36</v>
      </c>
      <c r="J18" s="12">
        <f t="shared" si="0"/>
        <v>2664</v>
      </c>
      <c r="K18" s="7" t="s">
        <v>159</v>
      </c>
      <c r="L18" s="7" t="s">
        <v>165</v>
      </c>
      <c r="M18" s="7" t="s">
        <v>182</v>
      </c>
      <c r="N18" s="5" t="s">
        <v>15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s="3" customFormat="1" ht="90" customHeight="1" x14ac:dyDescent="0.25">
      <c r="A19" s="5" t="s">
        <v>72</v>
      </c>
      <c r="B19" s="4"/>
      <c r="C19" s="5" t="s">
        <v>79</v>
      </c>
      <c r="D19" s="5" t="s">
        <v>109</v>
      </c>
      <c r="E19" s="5" t="s">
        <v>126</v>
      </c>
      <c r="F19" s="5" t="s">
        <v>136</v>
      </c>
      <c r="G19" s="5" t="s">
        <v>153</v>
      </c>
      <c r="H19" s="6">
        <v>120</v>
      </c>
      <c r="I19" s="12">
        <v>36</v>
      </c>
      <c r="J19" s="12">
        <f t="shared" si="0"/>
        <v>4320</v>
      </c>
      <c r="K19" s="7" t="s">
        <v>159</v>
      </c>
      <c r="L19" s="7" t="s">
        <v>165</v>
      </c>
      <c r="M19" s="7" t="s">
        <v>182</v>
      </c>
      <c r="N19" s="5" t="s">
        <v>16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3" customFormat="1" ht="90" customHeight="1" x14ac:dyDescent="0.25">
      <c r="A20" s="5" t="s">
        <v>72</v>
      </c>
      <c r="B20" s="4"/>
      <c r="C20" s="5" t="s">
        <v>80</v>
      </c>
      <c r="D20" s="5" t="s">
        <v>103</v>
      </c>
      <c r="E20" s="5" t="s">
        <v>126</v>
      </c>
      <c r="F20" s="5" t="s">
        <v>131</v>
      </c>
      <c r="G20" s="5" t="s">
        <v>151</v>
      </c>
      <c r="H20" s="6">
        <v>4</v>
      </c>
      <c r="I20" s="12">
        <v>48</v>
      </c>
      <c r="J20" s="12">
        <f t="shared" si="0"/>
        <v>192</v>
      </c>
      <c r="K20" s="7" t="s">
        <v>160</v>
      </c>
      <c r="L20" s="7" t="s">
        <v>164</v>
      </c>
      <c r="M20" s="7" t="s">
        <v>182</v>
      </c>
      <c r="N20" s="5" t="s">
        <v>17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3" customFormat="1" ht="90" customHeight="1" x14ac:dyDescent="0.25">
      <c r="A21" s="5" t="s">
        <v>72</v>
      </c>
      <c r="B21" s="4"/>
      <c r="C21" s="5" t="s">
        <v>80</v>
      </c>
      <c r="D21" s="5" t="s">
        <v>103</v>
      </c>
      <c r="E21" s="5" t="s">
        <v>126</v>
      </c>
      <c r="F21" s="5" t="s">
        <v>131</v>
      </c>
      <c r="G21" s="5" t="s">
        <v>152</v>
      </c>
      <c r="H21" s="6">
        <v>9</v>
      </c>
      <c r="I21" s="12">
        <v>48</v>
      </c>
      <c r="J21" s="12">
        <f t="shared" si="0"/>
        <v>432</v>
      </c>
      <c r="K21" s="7" t="s">
        <v>160</v>
      </c>
      <c r="L21" s="7" t="s">
        <v>164</v>
      </c>
      <c r="M21" s="7" t="s">
        <v>182</v>
      </c>
      <c r="N21" s="5" t="s">
        <v>18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s="3" customFormat="1" ht="90" customHeight="1" x14ac:dyDescent="0.25">
      <c r="A22" s="5" t="s">
        <v>72</v>
      </c>
      <c r="B22" s="4"/>
      <c r="C22" s="5" t="s">
        <v>80</v>
      </c>
      <c r="D22" s="5" t="s">
        <v>103</v>
      </c>
      <c r="E22" s="5" t="s">
        <v>126</v>
      </c>
      <c r="F22" s="5" t="s">
        <v>131</v>
      </c>
      <c r="G22" s="5" t="s">
        <v>143</v>
      </c>
      <c r="H22" s="6">
        <v>12</v>
      </c>
      <c r="I22" s="12">
        <v>48</v>
      </c>
      <c r="J22" s="12">
        <f t="shared" si="0"/>
        <v>576</v>
      </c>
      <c r="K22" s="7" t="s">
        <v>160</v>
      </c>
      <c r="L22" s="7" t="s">
        <v>164</v>
      </c>
      <c r="M22" s="7" t="s">
        <v>182</v>
      </c>
      <c r="N22" s="5" t="s">
        <v>19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3" customFormat="1" ht="90" customHeight="1" x14ac:dyDescent="0.25">
      <c r="A23" s="5" t="s">
        <v>72</v>
      </c>
      <c r="B23" s="4"/>
      <c r="C23" s="5" t="s">
        <v>80</v>
      </c>
      <c r="D23" s="5" t="s">
        <v>103</v>
      </c>
      <c r="E23" s="5" t="s">
        <v>126</v>
      </c>
      <c r="F23" s="5" t="s">
        <v>131</v>
      </c>
      <c r="G23" s="5" t="s">
        <v>153</v>
      </c>
      <c r="H23" s="6">
        <v>9</v>
      </c>
      <c r="I23" s="12">
        <v>48</v>
      </c>
      <c r="J23" s="12">
        <f t="shared" si="0"/>
        <v>432</v>
      </c>
      <c r="K23" s="7" t="s">
        <v>160</v>
      </c>
      <c r="L23" s="7" t="s">
        <v>164</v>
      </c>
      <c r="M23" s="7" t="s">
        <v>182</v>
      </c>
      <c r="N23" s="5" t="s">
        <v>20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3" customFormat="1" ht="90" customHeight="1" x14ac:dyDescent="0.25">
      <c r="A24" s="5" t="s">
        <v>72</v>
      </c>
      <c r="B24" s="4"/>
      <c r="C24" s="5" t="s">
        <v>81</v>
      </c>
      <c r="D24" s="5" t="s">
        <v>109</v>
      </c>
      <c r="E24" s="5" t="s">
        <v>126</v>
      </c>
      <c r="F24" s="5" t="s">
        <v>136</v>
      </c>
      <c r="G24" s="5" t="s">
        <v>152</v>
      </c>
      <c r="H24" s="6">
        <v>1</v>
      </c>
      <c r="I24" s="12">
        <v>28</v>
      </c>
      <c r="J24" s="12">
        <f t="shared" si="0"/>
        <v>28</v>
      </c>
      <c r="K24" s="7" t="s">
        <v>160</v>
      </c>
      <c r="L24" s="7" t="s">
        <v>165</v>
      </c>
      <c r="M24" s="7" t="s">
        <v>182</v>
      </c>
      <c r="N24" s="5" t="s">
        <v>21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s="3" customFormat="1" ht="90" customHeight="1" x14ac:dyDescent="0.25">
      <c r="A25" s="5" t="s">
        <v>72</v>
      </c>
      <c r="B25" s="4"/>
      <c r="C25" s="5" t="s">
        <v>82</v>
      </c>
      <c r="D25" s="5" t="s">
        <v>110</v>
      </c>
      <c r="E25" s="5" t="s">
        <v>129</v>
      </c>
      <c r="F25" s="5" t="s">
        <v>131</v>
      </c>
      <c r="G25" s="5" t="s">
        <v>154</v>
      </c>
      <c r="H25" s="6">
        <v>1</v>
      </c>
      <c r="I25" s="12">
        <v>60</v>
      </c>
      <c r="J25" s="12">
        <f t="shared" si="0"/>
        <v>60</v>
      </c>
      <c r="K25" s="7" t="s">
        <v>159</v>
      </c>
      <c r="L25" s="7" t="s">
        <v>165</v>
      </c>
      <c r="M25" s="7" t="s">
        <v>182</v>
      </c>
      <c r="N25" s="5" t="s">
        <v>22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s="3" customFormat="1" ht="90" customHeight="1" x14ac:dyDescent="0.25">
      <c r="A26" s="5" t="s">
        <v>72</v>
      </c>
      <c r="B26" s="4"/>
      <c r="C26" s="5" t="s">
        <v>83</v>
      </c>
      <c r="D26" s="5" t="s">
        <v>110</v>
      </c>
      <c r="E26" s="5" t="s">
        <v>129</v>
      </c>
      <c r="F26" s="5" t="s">
        <v>131</v>
      </c>
      <c r="G26" s="5" t="s">
        <v>143</v>
      </c>
      <c r="H26" s="6">
        <v>1</v>
      </c>
      <c r="I26" s="12">
        <v>60</v>
      </c>
      <c r="J26" s="12">
        <f t="shared" si="0"/>
        <v>60</v>
      </c>
      <c r="K26" s="7" t="s">
        <v>159</v>
      </c>
      <c r="L26" s="7" t="s">
        <v>167</v>
      </c>
      <c r="M26" s="7" t="s">
        <v>183</v>
      </c>
      <c r="N26" s="5" t="s">
        <v>23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s="3" customFormat="1" ht="90" customHeight="1" x14ac:dyDescent="0.25">
      <c r="A27" s="5" t="s">
        <v>72</v>
      </c>
      <c r="B27" s="4"/>
      <c r="C27" s="5" t="s">
        <v>77</v>
      </c>
      <c r="D27" s="5" t="s">
        <v>111</v>
      </c>
      <c r="E27" s="5" t="s">
        <v>128</v>
      </c>
      <c r="F27" s="5" t="s">
        <v>137</v>
      </c>
      <c r="G27" s="5" t="s">
        <v>145</v>
      </c>
      <c r="H27" s="6">
        <v>22</v>
      </c>
      <c r="I27" s="12">
        <v>32</v>
      </c>
      <c r="J27" s="12">
        <f t="shared" si="0"/>
        <v>704</v>
      </c>
      <c r="K27" s="7" t="s">
        <v>160</v>
      </c>
      <c r="L27" s="7" t="s">
        <v>168</v>
      </c>
      <c r="M27" s="7" t="s">
        <v>184</v>
      </c>
      <c r="N27" s="5" t="s">
        <v>24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s="3" customFormat="1" ht="90" customHeight="1" x14ac:dyDescent="0.25">
      <c r="A28" s="5" t="s">
        <v>72</v>
      </c>
      <c r="B28" s="4"/>
      <c r="C28" s="5" t="s">
        <v>77</v>
      </c>
      <c r="D28" s="5" t="s">
        <v>111</v>
      </c>
      <c r="E28" s="5" t="s">
        <v>128</v>
      </c>
      <c r="F28" s="5" t="s">
        <v>137</v>
      </c>
      <c r="G28" s="5" t="s">
        <v>146</v>
      </c>
      <c r="H28" s="6">
        <v>14</v>
      </c>
      <c r="I28" s="12">
        <v>32</v>
      </c>
      <c r="J28" s="12">
        <f t="shared" si="0"/>
        <v>448</v>
      </c>
      <c r="K28" s="7" t="s">
        <v>160</v>
      </c>
      <c r="L28" s="7" t="s">
        <v>168</v>
      </c>
      <c r="M28" s="7" t="s">
        <v>184</v>
      </c>
      <c r="N28" s="5" t="s">
        <v>25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s="3" customFormat="1" ht="90" customHeight="1" x14ac:dyDescent="0.25">
      <c r="A29" s="5" t="s">
        <v>72</v>
      </c>
      <c r="B29" s="4"/>
      <c r="C29" s="5" t="s">
        <v>77</v>
      </c>
      <c r="D29" s="5" t="s">
        <v>112</v>
      </c>
      <c r="E29" s="5" t="s">
        <v>128</v>
      </c>
      <c r="F29" s="5" t="s">
        <v>134</v>
      </c>
      <c r="G29" s="5" t="s">
        <v>148</v>
      </c>
      <c r="H29" s="6">
        <v>13</v>
      </c>
      <c r="I29" s="12">
        <v>84</v>
      </c>
      <c r="J29" s="12">
        <f t="shared" si="0"/>
        <v>1092</v>
      </c>
      <c r="K29" s="7" t="s">
        <v>160</v>
      </c>
      <c r="L29" s="7" t="s">
        <v>169</v>
      </c>
      <c r="M29" s="7" t="s">
        <v>179</v>
      </c>
      <c r="N29" s="5" t="s">
        <v>26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s="3" customFormat="1" ht="90" customHeight="1" x14ac:dyDescent="0.25">
      <c r="A30" s="5" t="s">
        <v>72</v>
      </c>
      <c r="B30" s="4"/>
      <c r="C30" s="5" t="s">
        <v>77</v>
      </c>
      <c r="D30" s="5" t="s">
        <v>112</v>
      </c>
      <c r="E30" s="5" t="s">
        <v>128</v>
      </c>
      <c r="F30" s="5" t="s">
        <v>134</v>
      </c>
      <c r="G30" s="5" t="s">
        <v>149</v>
      </c>
      <c r="H30" s="6">
        <v>13</v>
      </c>
      <c r="I30" s="12">
        <v>84</v>
      </c>
      <c r="J30" s="12">
        <f t="shared" si="0"/>
        <v>1092</v>
      </c>
      <c r="K30" s="7" t="s">
        <v>160</v>
      </c>
      <c r="L30" s="7" t="s">
        <v>169</v>
      </c>
      <c r="M30" s="7" t="s">
        <v>179</v>
      </c>
      <c r="N30" s="5" t="s">
        <v>27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3" customFormat="1" ht="90" customHeight="1" x14ac:dyDescent="0.25">
      <c r="A31" s="5" t="s">
        <v>72</v>
      </c>
      <c r="B31" s="4"/>
      <c r="C31" s="5" t="s">
        <v>84</v>
      </c>
      <c r="D31" s="5" t="s">
        <v>113</v>
      </c>
      <c r="E31" s="5" t="s">
        <v>128</v>
      </c>
      <c r="F31" s="5" t="s">
        <v>139</v>
      </c>
      <c r="G31" s="5" t="s">
        <v>148</v>
      </c>
      <c r="H31" s="6">
        <v>7</v>
      </c>
      <c r="I31" s="12">
        <v>36</v>
      </c>
      <c r="J31" s="12">
        <f t="shared" si="0"/>
        <v>252</v>
      </c>
      <c r="K31" s="7" t="s">
        <v>159</v>
      </c>
      <c r="L31" s="7" t="s">
        <v>165</v>
      </c>
      <c r="M31" s="7" t="s">
        <v>186</v>
      </c>
      <c r="N31" s="5" t="s">
        <v>28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3" customFormat="1" ht="90" customHeight="1" x14ac:dyDescent="0.25">
      <c r="A32" s="5" t="s">
        <v>72</v>
      </c>
      <c r="B32" s="4"/>
      <c r="C32" s="5" t="s">
        <v>84</v>
      </c>
      <c r="D32" s="5" t="s">
        <v>113</v>
      </c>
      <c r="E32" s="5" t="s">
        <v>128</v>
      </c>
      <c r="F32" s="5" t="s">
        <v>139</v>
      </c>
      <c r="G32" s="5" t="s">
        <v>149</v>
      </c>
      <c r="H32" s="6">
        <v>13</v>
      </c>
      <c r="I32" s="12">
        <v>36</v>
      </c>
      <c r="J32" s="12">
        <f t="shared" si="0"/>
        <v>468</v>
      </c>
      <c r="K32" s="7" t="s">
        <v>159</v>
      </c>
      <c r="L32" s="7" t="s">
        <v>165</v>
      </c>
      <c r="M32" s="7" t="s">
        <v>186</v>
      </c>
      <c r="N32" s="5" t="s">
        <v>29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3" customFormat="1" ht="90" customHeight="1" x14ac:dyDescent="0.25">
      <c r="A33" s="5" t="s">
        <v>72</v>
      </c>
      <c r="B33" s="4"/>
      <c r="C33" s="5" t="s">
        <v>74</v>
      </c>
      <c r="D33" s="5" t="s">
        <v>113</v>
      </c>
      <c r="E33" s="5" t="s">
        <v>128</v>
      </c>
      <c r="F33" s="5" t="s">
        <v>139</v>
      </c>
      <c r="G33" s="5" t="s">
        <v>148</v>
      </c>
      <c r="H33" s="6">
        <v>14</v>
      </c>
      <c r="I33" s="12">
        <v>36</v>
      </c>
      <c r="J33" s="12">
        <f t="shared" si="0"/>
        <v>504</v>
      </c>
      <c r="K33" s="7" t="s">
        <v>159</v>
      </c>
      <c r="L33" s="7" t="s">
        <v>165</v>
      </c>
      <c r="M33" s="7" t="s">
        <v>186</v>
      </c>
      <c r="N33" s="5" t="s">
        <v>30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3" customFormat="1" ht="90" customHeight="1" x14ac:dyDescent="0.25">
      <c r="A34" s="5" t="s">
        <v>72</v>
      </c>
      <c r="B34" s="4"/>
      <c r="C34" s="5" t="s">
        <v>74</v>
      </c>
      <c r="D34" s="5" t="s">
        <v>113</v>
      </c>
      <c r="E34" s="5" t="s">
        <v>128</v>
      </c>
      <c r="F34" s="5" t="s">
        <v>139</v>
      </c>
      <c r="G34" s="5" t="s">
        <v>149</v>
      </c>
      <c r="H34" s="6">
        <v>13</v>
      </c>
      <c r="I34" s="12">
        <v>36</v>
      </c>
      <c r="J34" s="12">
        <f t="shared" si="0"/>
        <v>468</v>
      </c>
      <c r="K34" s="7" t="s">
        <v>159</v>
      </c>
      <c r="L34" s="7" t="s">
        <v>165</v>
      </c>
      <c r="M34" s="7" t="s">
        <v>186</v>
      </c>
      <c r="N34" s="5" t="s">
        <v>31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s="3" customFormat="1" ht="90" customHeight="1" x14ac:dyDescent="0.25">
      <c r="A35" s="5" t="s">
        <v>72</v>
      </c>
      <c r="B35" s="4"/>
      <c r="C35" s="5" t="s">
        <v>74</v>
      </c>
      <c r="D35" s="5" t="s">
        <v>114</v>
      </c>
      <c r="E35" s="5" t="s">
        <v>128</v>
      </c>
      <c r="F35" s="5" t="s">
        <v>140</v>
      </c>
      <c r="G35" s="5" t="s">
        <v>149</v>
      </c>
      <c r="H35" s="6">
        <v>1</v>
      </c>
      <c r="I35" s="12">
        <v>60</v>
      </c>
      <c r="J35" s="12">
        <f t="shared" si="0"/>
        <v>60</v>
      </c>
      <c r="K35" s="7" t="s">
        <v>159</v>
      </c>
      <c r="L35" s="7" t="s">
        <v>170</v>
      </c>
      <c r="M35" s="7" t="s">
        <v>187</v>
      </c>
      <c r="N35" s="5" t="s">
        <v>32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s="3" customFormat="1" ht="90" customHeight="1" x14ac:dyDescent="0.25">
      <c r="A36" s="5" t="s">
        <v>72</v>
      </c>
      <c r="B36" s="4"/>
      <c r="C36" s="5" t="s">
        <v>85</v>
      </c>
      <c r="D36" s="5" t="s">
        <v>112</v>
      </c>
      <c r="E36" s="5" t="s">
        <v>128</v>
      </c>
      <c r="F36" s="5" t="s">
        <v>134</v>
      </c>
      <c r="G36" s="5" t="s">
        <v>148</v>
      </c>
      <c r="H36" s="6">
        <v>41</v>
      </c>
      <c r="I36" s="12">
        <v>72</v>
      </c>
      <c r="J36" s="12">
        <f t="shared" si="0"/>
        <v>2952</v>
      </c>
      <c r="K36" s="7" t="s">
        <v>159</v>
      </c>
      <c r="L36" s="7" t="s">
        <v>165</v>
      </c>
      <c r="M36" s="7" t="s">
        <v>179</v>
      </c>
      <c r="N36" s="5" t="s">
        <v>33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s="3" customFormat="1" ht="90" customHeight="1" x14ac:dyDescent="0.25">
      <c r="A37" s="5" t="s">
        <v>72</v>
      </c>
      <c r="B37" s="4"/>
      <c r="C37" s="5" t="s">
        <v>85</v>
      </c>
      <c r="D37" s="5" t="s">
        <v>112</v>
      </c>
      <c r="E37" s="5" t="s">
        <v>128</v>
      </c>
      <c r="F37" s="5" t="s">
        <v>134</v>
      </c>
      <c r="G37" s="5" t="s">
        <v>149</v>
      </c>
      <c r="H37" s="6">
        <v>36</v>
      </c>
      <c r="I37" s="12">
        <v>72</v>
      </c>
      <c r="J37" s="12">
        <f t="shared" si="0"/>
        <v>2592</v>
      </c>
      <c r="K37" s="7" t="s">
        <v>159</v>
      </c>
      <c r="L37" s="7" t="s">
        <v>165</v>
      </c>
      <c r="M37" s="7" t="s">
        <v>179</v>
      </c>
      <c r="N37" s="5" t="s">
        <v>34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s="3" customFormat="1" ht="90" customHeight="1" x14ac:dyDescent="0.25">
      <c r="A38" s="5" t="s">
        <v>72</v>
      </c>
      <c r="B38" s="4"/>
      <c r="C38" s="5" t="s">
        <v>85</v>
      </c>
      <c r="D38" s="5" t="s">
        <v>112</v>
      </c>
      <c r="E38" s="5" t="s">
        <v>128</v>
      </c>
      <c r="F38" s="5" t="s">
        <v>134</v>
      </c>
      <c r="G38" s="5" t="s">
        <v>155</v>
      </c>
      <c r="H38" s="6">
        <v>70</v>
      </c>
      <c r="I38" s="12">
        <v>72</v>
      </c>
      <c r="J38" s="12">
        <f t="shared" si="0"/>
        <v>5040</v>
      </c>
      <c r="K38" s="7" t="s">
        <v>159</v>
      </c>
      <c r="L38" s="7" t="s">
        <v>165</v>
      </c>
      <c r="M38" s="7" t="s">
        <v>179</v>
      </c>
      <c r="N38" s="5" t="s">
        <v>35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s="3" customFormat="1" ht="90" customHeight="1" x14ac:dyDescent="0.25">
      <c r="A39" s="5" t="s">
        <v>72</v>
      </c>
      <c r="B39" s="4"/>
      <c r="C39" s="5" t="s">
        <v>86</v>
      </c>
      <c r="D39" s="5" t="s">
        <v>115</v>
      </c>
      <c r="E39" s="5" t="s">
        <v>128</v>
      </c>
      <c r="F39" s="5" t="s">
        <v>141</v>
      </c>
      <c r="G39" s="5" t="s">
        <v>143</v>
      </c>
      <c r="H39" s="6">
        <v>1</v>
      </c>
      <c r="I39" s="12">
        <v>36</v>
      </c>
      <c r="J39" s="12">
        <f t="shared" si="0"/>
        <v>36</v>
      </c>
      <c r="K39" s="7" t="s">
        <v>159</v>
      </c>
      <c r="L39" s="7" t="s">
        <v>164</v>
      </c>
      <c r="M39" s="7" t="s">
        <v>185</v>
      </c>
      <c r="N39" s="5" t="s">
        <v>36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s="3" customFormat="1" ht="90" customHeight="1" x14ac:dyDescent="0.25">
      <c r="A40" s="5" t="s">
        <v>72</v>
      </c>
      <c r="B40" s="4"/>
      <c r="C40" s="5" t="s">
        <v>87</v>
      </c>
      <c r="D40" s="5" t="s">
        <v>115</v>
      </c>
      <c r="E40" s="5" t="s">
        <v>128</v>
      </c>
      <c r="F40" s="5" t="s">
        <v>141</v>
      </c>
      <c r="G40" s="5" t="s">
        <v>145</v>
      </c>
      <c r="H40" s="6">
        <v>1</v>
      </c>
      <c r="I40" s="12">
        <v>36</v>
      </c>
      <c r="J40" s="12">
        <f t="shared" si="0"/>
        <v>36</v>
      </c>
      <c r="K40" s="7" t="s">
        <v>160</v>
      </c>
      <c r="L40" s="7" t="s">
        <v>171</v>
      </c>
      <c r="M40" s="7" t="s">
        <v>184</v>
      </c>
      <c r="N40" s="5" t="s">
        <v>37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s="3" customFormat="1" ht="90" customHeight="1" x14ac:dyDescent="0.25">
      <c r="A41" s="5" t="s">
        <v>72</v>
      </c>
      <c r="B41" s="4"/>
      <c r="C41" s="5" t="s">
        <v>87</v>
      </c>
      <c r="D41" s="5" t="s">
        <v>115</v>
      </c>
      <c r="E41" s="5" t="s">
        <v>128</v>
      </c>
      <c r="F41" s="5" t="s">
        <v>141</v>
      </c>
      <c r="G41" s="5" t="s">
        <v>156</v>
      </c>
      <c r="H41" s="6">
        <v>1</v>
      </c>
      <c r="I41" s="12">
        <v>36</v>
      </c>
      <c r="J41" s="12">
        <f t="shared" si="0"/>
        <v>36</v>
      </c>
      <c r="K41" s="7" t="s">
        <v>160</v>
      </c>
      <c r="L41" s="7" t="s">
        <v>171</v>
      </c>
      <c r="M41" s="7" t="s">
        <v>184</v>
      </c>
      <c r="N41" s="5" t="s">
        <v>38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s="3" customFormat="1" ht="90" customHeight="1" x14ac:dyDescent="0.25">
      <c r="A42" s="5" t="s">
        <v>72</v>
      </c>
      <c r="B42" s="4"/>
      <c r="C42" s="5" t="s">
        <v>77</v>
      </c>
      <c r="D42" s="5" t="s">
        <v>116</v>
      </c>
      <c r="E42" s="5" t="s">
        <v>126</v>
      </c>
      <c r="F42" s="5" t="s">
        <v>138</v>
      </c>
      <c r="G42" s="5" t="s">
        <v>153</v>
      </c>
      <c r="H42" s="6">
        <v>1</v>
      </c>
      <c r="I42" s="12">
        <v>48</v>
      </c>
      <c r="J42" s="12">
        <f t="shared" si="0"/>
        <v>48</v>
      </c>
      <c r="K42" s="7" t="s">
        <v>160</v>
      </c>
      <c r="L42" s="7" t="s">
        <v>172</v>
      </c>
      <c r="M42" s="7" t="s">
        <v>184</v>
      </c>
      <c r="N42" s="5" t="s">
        <v>39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s="3" customFormat="1" ht="90" customHeight="1" x14ac:dyDescent="0.25">
      <c r="A43" s="5" t="s">
        <v>72</v>
      </c>
      <c r="B43" s="4"/>
      <c r="C43" s="5" t="s">
        <v>77</v>
      </c>
      <c r="D43" s="5" t="s">
        <v>116</v>
      </c>
      <c r="E43" s="5" t="s">
        <v>126</v>
      </c>
      <c r="F43" s="5" t="s">
        <v>138</v>
      </c>
      <c r="G43" s="5" t="s">
        <v>144</v>
      </c>
      <c r="H43" s="6">
        <v>1</v>
      </c>
      <c r="I43" s="12">
        <v>48</v>
      </c>
      <c r="J43" s="12">
        <f t="shared" si="0"/>
        <v>48</v>
      </c>
      <c r="K43" s="7" t="s">
        <v>160</v>
      </c>
      <c r="L43" s="7" t="s">
        <v>172</v>
      </c>
      <c r="M43" s="7" t="s">
        <v>184</v>
      </c>
      <c r="N43" s="5" t="s">
        <v>40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s="3" customFormat="1" ht="90" customHeight="1" x14ac:dyDescent="0.25">
      <c r="A44" s="5" t="s">
        <v>72</v>
      </c>
      <c r="B44" s="4"/>
      <c r="C44" s="5" t="s">
        <v>88</v>
      </c>
      <c r="D44" s="5" t="s">
        <v>111</v>
      </c>
      <c r="E44" s="5" t="s">
        <v>128</v>
      </c>
      <c r="F44" s="5" t="s">
        <v>137</v>
      </c>
      <c r="G44" s="5" t="s">
        <v>157</v>
      </c>
      <c r="H44" s="6">
        <v>9</v>
      </c>
      <c r="I44" s="12">
        <v>42</v>
      </c>
      <c r="J44" s="12">
        <f t="shared" si="0"/>
        <v>378</v>
      </c>
      <c r="K44" s="7" t="s">
        <v>160</v>
      </c>
      <c r="L44" s="7" t="s">
        <v>173</v>
      </c>
      <c r="M44" s="7" t="s">
        <v>188</v>
      </c>
      <c r="N44" s="5" t="s">
        <v>41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s="3" customFormat="1" ht="90" customHeight="1" x14ac:dyDescent="0.25">
      <c r="A45" s="5" t="s">
        <v>72</v>
      </c>
      <c r="B45" s="4"/>
      <c r="C45" s="5" t="s">
        <v>88</v>
      </c>
      <c r="D45" s="5" t="s">
        <v>111</v>
      </c>
      <c r="E45" s="5" t="s">
        <v>128</v>
      </c>
      <c r="F45" s="5" t="s">
        <v>137</v>
      </c>
      <c r="G45" s="5" t="s">
        <v>158</v>
      </c>
      <c r="H45" s="6">
        <v>10</v>
      </c>
      <c r="I45" s="12">
        <v>42</v>
      </c>
      <c r="J45" s="12">
        <f t="shared" si="0"/>
        <v>420</v>
      </c>
      <c r="K45" s="7" t="s">
        <v>160</v>
      </c>
      <c r="L45" s="7" t="s">
        <v>173</v>
      </c>
      <c r="M45" s="7" t="s">
        <v>188</v>
      </c>
      <c r="N45" s="5" t="s">
        <v>42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s="3" customFormat="1" ht="90" customHeight="1" x14ac:dyDescent="0.25">
      <c r="A46" s="5" t="s">
        <v>72</v>
      </c>
      <c r="B46" s="4"/>
      <c r="C46" s="5" t="s">
        <v>88</v>
      </c>
      <c r="D46" s="5" t="s">
        <v>111</v>
      </c>
      <c r="E46" s="5" t="s">
        <v>128</v>
      </c>
      <c r="F46" s="5" t="s">
        <v>137</v>
      </c>
      <c r="G46" s="5" t="s">
        <v>145</v>
      </c>
      <c r="H46" s="6">
        <v>15</v>
      </c>
      <c r="I46" s="12">
        <v>42</v>
      </c>
      <c r="J46" s="12">
        <f t="shared" si="0"/>
        <v>630</v>
      </c>
      <c r="K46" s="7" t="s">
        <v>160</v>
      </c>
      <c r="L46" s="7" t="s">
        <v>173</v>
      </c>
      <c r="M46" s="7" t="s">
        <v>188</v>
      </c>
      <c r="N46" s="5" t="s">
        <v>43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s="3" customFormat="1" ht="90" customHeight="1" x14ac:dyDescent="0.25">
      <c r="A47" s="5" t="s">
        <v>72</v>
      </c>
      <c r="B47" s="4"/>
      <c r="C47" s="5" t="s">
        <v>88</v>
      </c>
      <c r="D47" s="5" t="s">
        <v>111</v>
      </c>
      <c r="E47" s="5" t="s">
        <v>128</v>
      </c>
      <c r="F47" s="5" t="s">
        <v>137</v>
      </c>
      <c r="G47" s="5" t="s">
        <v>146</v>
      </c>
      <c r="H47" s="6">
        <v>13</v>
      </c>
      <c r="I47" s="12">
        <v>42</v>
      </c>
      <c r="J47" s="12">
        <f t="shared" si="0"/>
        <v>546</v>
      </c>
      <c r="K47" s="7" t="s">
        <v>160</v>
      </c>
      <c r="L47" s="7" t="s">
        <v>173</v>
      </c>
      <c r="M47" s="7" t="s">
        <v>188</v>
      </c>
      <c r="N47" s="5" t="s">
        <v>44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s="3" customFormat="1" ht="90" customHeight="1" x14ac:dyDescent="0.25">
      <c r="A48" s="5" t="s">
        <v>72</v>
      </c>
      <c r="B48" s="4"/>
      <c r="C48" s="5" t="s">
        <v>88</v>
      </c>
      <c r="D48" s="5" t="s">
        <v>111</v>
      </c>
      <c r="E48" s="5" t="s">
        <v>128</v>
      </c>
      <c r="F48" s="5" t="s">
        <v>137</v>
      </c>
      <c r="G48" s="5" t="s">
        <v>146</v>
      </c>
      <c r="H48" s="6">
        <v>6</v>
      </c>
      <c r="I48" s="12">
        <v>42</v>
      </c>
      <c r="J48" s="12">
        <f t="shared" si="0"/>
        <v>252</v>
      </c>
      <c r="K48" s="7" t="s">
        <v>160</v>
      </c>
      <c r="L48" s="7" t="s">
        <v>173</v>
      </c>
      <c r="M48" s="7" t="s">
        <v>188</v>
      </c>
      <c r="N48" s="5" t="s">
        <v>45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s="3" customFormat="1" ht="90" customHeight="1" x14ac:dyDescent="0.25">
      <c r="A49" s="5" t="s">
        <v>72</v>
      </c>
      <c r="B49" s="4"/>
      <c r="C49" s="5" t="s">
        <v>88</v>
      </c>
      <c r="D49" s="5" t="s">
        <v>111</v>
      </c>
      <c r="E49" s="5" t="s">
        <v>128</v>
      </c>
      <c r="F49" s="5" t="s">
        <v>137</v>
      </c>
      <c r="G49" s="5" t="s">
        <v>156</v>
      </c>
      <c r="H49" s="6">
        <v>31</v>
      </c>
      <c r="I49" s="12">
        <v>42</v>
      </c>
      <c r="J49" s="12">
        <f t="shared" si="0"/>
        <v>1302</v>
      </c>
      <c r="K49" s="7" t="s">
        <v>160</v>
      </c>
      <c r="L49" s="7" t="s">
        <v>173</v>
      </c>
      <c r="M49" s="7" t="s">
        <v>188</v>
      </c>
      <c r="N49" s="5" t="s">
        <v>46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s="3" customFormat="1" ht="90" customHeight="1" x14ac:dyDescent="0.25">
      <c r="A50" s="5" t="s">
        <v>72</v>
      </c>
      <c r="B50" s="4"/>
      <c r="C50" s="5" t="s">
        <v>88</v>
      </c>
      <c r="D50" s="5" t="s">
        <v>111</v>
      </c>
      <c r="E50" s="5" t="s">
        <v>128</v>
      </c>
      <c r="F50" s="5" t="s">
        <v>137</v>
      </c>
      <c r="G50" s="5" t="s">
        <v>152</v>
      </c>
      <c r="H50" s="6">
        <v>6</v>
      </c>
      <c r="I50" s="12">
        <v>42</v>
      </c>
      <c r="J50" s="12">
        <f t="shared" si="0"/>
        <v>252</v>
      </c>
      <c r="K50" s="7" t="s">
        <v>160</v>
      </c>
      <c r="L50" s="7" t="s">
        <v>173</v>
      </c>
      <c r="M50" s="7" t="s">
        <v>188</v>
      </c>
      <c r="N50" s="5" t="s">
        <v>47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s="3" customFormat="1" ht="90" customHeight="1" x14ac:dyDescent="0.25">
      <c r="A51" s="5" t="s">
        <v>72</v>
      </c>
      <c r="B51" s="4"/>
      <c r="C51" s="5" t="s">
        <v>88</v>
      </c>
      <c r="D51" s="5" t="s">
        <v>111</v>
      </c>
      <c r="E51" s="5" t="s">
        <v>128</v>
      </c>
      <c r="F51" s="5" t="s">
        <v>137</v>
      </c>
      <c r="G51" s="5" t="s">
        <v>143</v>
      </c>
      <c r="H51" s="6">
        <v>1</v>
      </c>
      <c r="I51" s="12">
        <v>42</v>
      </c>
      <c r="J51" s="12">
        <f t="shared" si="0"/>
        <v>42</v>
      </c>
      <c r="K51" s="7" t="s">
        <v>160</v>
      </c>
      <c r="L51" s="7" t="s">
        <v>173</v>
      </c>
      <c r="M51" s="7" t="s">
        <v>188</v>
      </c>
      <c r="N51" s="5" t="s">
        <v>48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s="3" customFormat="1" ht="90" customHeight="1" x14ac:dyDescent="0.25">
      <c r="A52" s="5" t="s">
        <v>72</v>
      </c>
      <c r="B52" s="4"/>
      <c r="C52" s="5" t="s">
        <v>88</v>
      </c>
      <c r="D52" s="5" t="s">
        <v>111</v>
      </c>
      <c r="E52" s="5" t="s">
        <v>128</v>
      </c>
      <c r="F52" s="5" t="s">
        <v>137</v>
      </c>
      <c r="G52" s="5" t="s">
        <v>153</v>
      </c>
      <c r="H52" s="6">
        <v>6</v>
      </c>
      <c r="I52" s="12">
        <v>42</v>
      </c>
      <c r="J52" s="12">
        <f t="shared" si="0"/>
        <v>252</v>
      </c>
      <c r="K52" s="7" t="s">
        <v>160</v>
      </c>
      <c r="L52" s="7" t="s">
        <v>173</v>
      </c>
      <c r="M52" s="7" t="s">
        <v>188</v>
      </c>
      <c r="N52" s="5" t="s">
        <v>49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s="3" customFormat="1" ht="90" customHeight="1" x14ac:dyDescent="0.25">
      <c r="A53" s="5" t="s">
        <v>72</v>
      </c>
      <c r="B53" s="4"/>
      <c r="C53" s="5" t="s">
        <v>88</v>
      </c>
      <c r="D53" s="5" t="s">
        <v>111</v>
      </c>
      <c r="E53" s="5" t="s">
        <v>128</v>
      </c>
      <c r="F53" s="5" t="s">
        <v>137</v>
      </c>
      <c r="G53" s="5" t="s">
        <v>144</v>
      </c>
      <c r="H53" s="6">
        <v>11</v>
      </c>
      <c r="I53" s="12">
        <v>42</v>
      </c>
      <c r="J53" s="12">
        <f t="shared" si="0"/>
        <v>462</v>
      </c>
      <c r="K53" s="7" t="s">
        <v>160</v>
      </c>
      <c r="L53" s="7" t="s">
        <v>173</v>
      </c>
      <c r="M53" s="7" t="s">
        <v>188</v>
      </c>
      <c r="N53" s="5" t="s">
        <v>50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s="3" customFormat="1" ht="90" customHeight="1" x14ac:dyDescent="0.25">
      <c r="A54" s="5" t="s">
        <v>72</v>
      </c>
      <c r="B54" s="4"/>
      <c r="C54" s="5" t="s">
        <v>88</v>
      </c>
      <c r="D54" s="5" t="s">
        <v>111</v>
      </c>
      <c r="E54" s="5" t="s">
        <v>128</v>
      </c>
      <c r="F54" s="5" t="s">
        <v>137</v>
      </c>
      <c r="G54" s="5" t="s">
        <v>154</v>
      </c>
      <c r="H54" s="6">
        <v>14</v>
      </c>
      <c r="I54" s="12">
        <v>42</v>
      </c>
      <c r="J54" s="12">
        <f t="shared" si="0"/>
        <v>588</v>
      </c>
      <c r="K54" s="7" t="s">
        <v>160</v>
      </c>
      <c r="L54" s="7" t="s">
        <v>173</v>
      </c>
      <c r="M54" s="7" t="s">
        <v>188</v>
      </c>
      <c r="N54" s="5" t="s">
        <v>51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s="3" customFormat="1" ht="90" customHeight="1" x14ac:dyDescent="0.25">
      <c r="A55" s="5" t="s">
        <v>72</v>
      </c>
      <c r="B55" s="4"/>
      <c r="C55" s="5" t="s">
        <v>89</v>
      </c>
      <c r="D55" s="5" t="s">
        <v>117</v>
      </c>
      <c r="E55" s="5" t="s">
        <v>126</v>
      </c>
      <c r="F55" s="5" t="s">
        <v>142</v>
      </c>
      <c r="G55" s="5" t="s">
        <v>154</v>
      </c>
      <c r="H55" s="6">
        <v>1</v>
      </c>
      <c r="I55" s="12">
        <v>60</v>
      </c>
      <c r="J55" s="12">
        <f t="shared" si="0"/>
        <v>60</v>
      </c>
      <c r="K55" s="7" t="s">
        <v>161</v>
      </c>
      <c r="L55" s="7" t="s">
        <v>165</v>
      </c>
      <c r="M55" s="7" t="s">
        <v>189</v>
      </c>
      <c r="N55" s="5" t="s">
        <v>52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s="3" customFormat="1" ht="90" customHeight="1" x14ac:dyDescent="0.25">
      <c r="A56" s="5" t="s">
        <v>72</v>
      </c>
      <c r="B56" s="4"/>
      <c r="C56" s="5" t="s">
        <v>75</v>
      </c>
      <c r="D56" s="5" t="s">
        <v>118</v>
      </c>
      <c r="E56" s="5" t="s">
        <v>128</v>
      </c>
      <c r="F56" s="5" t="s">
        <v>132</v>
      </c>
      <c r="G56" s="5" t="s">
        <v>154</v>
      </c>
      <c r="H56" s="6">
        <v>1</v>
      </c>
      <c r="I56" s="12">
        <v>22</v>
      </c>
      <c r="J56" s="12">
        <f t="shared" si="0"/>
        <v>22</v>
      </c>
      <c r="K56" s="7" t="s">
        <v>162</v>
      </c>
      <c r="L56" s="7" t="s">
        <v>164</v>
      </c>
      <c r="M56" s="7" t="s">
        <v>179</v>
      </c>
      <c r="N56" s="5" t="s">
        <v>53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s="3" customFormat="1" ht="90" customHeight="1" x14ac:dyDescent="0.25">
      <c r="A57" s="5" t="s">
        <v>72</v>
      </c>
      <c r="B57" s="4"/>
      <c r="C57" s="5" t="s">
        <v>90</v>
      </c>
      <c r="D57" s="5" t="s">
        <v>104</v>
      </c>
      <c r="E57" s="5" t="s">
        <v>126</v>
      </c>
      <c r="F57" s="5" t="s">
        <v>132</v>
      </c>
      <c r="G57" s="5" t="s">
        <v>143</v>
      </c>
      <c r="H57" s="6">
        <v>1</v>
      </c>
      <c r="I57" s="12">
        <v>22</v>
      </c>
      <c r="J57" s="12">
        <f t="shared" si="0"/>
        <v>22</v>
      </c>
      <c r="K57" s="7" t="s">
        <v>159</v>
      </c>
      <c r="L57" s="7" t="s">
        <v>164</v>
      </c>
      <c r="M57" s="7" t="s">
        <v>178</v>
      </c>
      <c r="N57" s="5" t="s">
        <v>54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s="3" customFormat="1" ht="90" customHeight="1" x14ac:dyDescent="0.25">
      <c r="A58" s="5" t="s">
        <v>72</v>
      </c>
      <c r="B58" s="4"/>
      <c r="C58" s="5" t="s">
        <v>74</v>
      </c>
      <c r="D58" s="5" t="s">
        <v>104</v>
      </c>
      <c r="E58" s="5" t="s">
        <v>126</v>
      </c>
      <c r="F58" s="5" t="s">
        <v>132</v>
      </c>
      <c r="G58" s="5" t="s">
        <v>144</v>
      </c>
      <c r="H58" s="6">
        <v>1</v>
      </c>
      <c r="I58" s="12">
        <v>22</v>
      </c>
      <c r="J58" s="12">
        <f t="shared" si="0"/>
        <v>22</v>
      </c>
      <c r="K58" s="7" t="s">
        <v>159</v>
      </c>
      <c r="L58" s="7" t="s">
        <v>164</v>
      </c>
      <c r="M58" s="7" t="s">
        <v>178</v>
      </c>
      <c r="N58" s="5" t="s">
        <v>55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s="3" customFormat="1" ht="90" customHeight="1" x14ac:dyDescent="0.25">
      <c r="A59" s="5" t="s">
        <v>72</v>
      </c>
      <c r="B59" s="4"/>
      <c r="C59" s="5" t="s">
        <v>91</v>
      </c>
      <c r="D59" s="5" t="s">
        <v>104</v>
      </c>
      <c r="E59" s="5" t="s">
        <v>126</v>
      </c>
      <c r="F59" s="5" t="s">
        <v>132</v>
      </c>
      <c r="G59" s="5" t="s">
        <v>152</v>
      </c>
      <c r="H59" s="6">
        <v>1</v>
      </c>
      <c r="I59" s="12">
        <v>22</v>
      </c>
      <c r="J59" s="12">
        <f t="shared" si="0"/>
        <v>22</v>
      </c>
      <c r="K59" s="7" t="s">
        <v>159</v>
      </c>
      <c r="L59" s="7" t="s">
        <v>164</v>
      </c>
      <c r="M59" s="7" t="s">
        <v>178</v>
      </c>
      <c r="N59" s="5" t="s">
        <v>56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s="3" customFormat="1" ht="90" customHeight="1" x14ac:dyDescent="0.25">
      <c r="A60" s="5" t="s">
        <v>72</v>
      </c>
      <c r="B60" s="4"/>
      <c r="C60" s="5" t="s">
        <v>92</v>
      </c>
      <c r="D60" s="5" t="s">
        <v>120</v>
      </c>
      <c r="E60" s="5" t="s">
        <v>130</v>
      </c>
      <c r="F60" s="5" t="s">
        <v>138</v>
      </c>
      <c r="G60" s="5" t="s">
        <v>144</v>
      </c>
      <c r="H60" s="6">
        <v>1</v>
      </c>
      <c r="I60" s="12">
        <v>72</v>
      </c>
      <c r="J60" s="12">
        <f t="shared" si="0"/>
        <v>72</v>
      </c>
      <c r="K60" s="7" t="s">
        <v>163</v>
      </c>
      <c r="L60" s="7" t="s">
        <v>174</v>
      </c>
      <c r="M60" s="7" t="s">
        <v>190</v>
      </c>
      <c r="N60" s="5" t="s">
        <v>57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s="3" customFormat="1" ht="90" customHeight="1" x14ac:dyDescent="0.25">
      <c r="A61" s="5" t="s">
        <v>72</v>
      </c>
      <c r="B61" s="4"/>
      <c r="C61" s="5" t="s">
        <v>93</v>
      </c>
      <c r="D61" s="5" t="s">
        <v>121</v>
      </c>
      <c r="E61" s="5" t="s">
        <v>129</v>
      </c>
      <c r="F61" s="5" t="s">
        <v>137</v>
      </c>
      <c r="G61" s="5" t="s">
        <v>143</v>
      </c>
      <c r="H61" s="6">
        <v>1</v>
      </c>
      <c r="I61" s="12">
        <v>48</v>
      </c>
      <c r="J61" s="12">
        <f t="shared" ref="J61:J74" si="1">$H61*I61</f>
        <v>48</v>
      </c>
      <c r="K61" s="7" t="s">
        <v>163</v>
      </c>
      <c r="L61" s="7" t="s">
        <v>174</v>
      </c>
      <c r="M61" s="7" t="s">
        <v>191</v>
      </c>
      <c r="N61" s="5" t="s">
        <v>58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s="3" customFormat="1" ht="90" customHeight="1" x14ac:dyDescent="0.25">
      <c r="A62" s="5" t="s">
        <v>72</v>
      </c>
      <c r="B62" s="4"/>
      <c r="C62" s="5" t="s">
        <v>94</v>
      </c>
      <c r="D62" s="5" t="s">
        <v>122</v>
      </c>
      <c r="E62" s="5" t="s">
        <v>129</v>
      </c>
      <c r="F62" s="5" t="s">
        <v>138</v>
      </c>
      <c r="G62" s="5" t="s">
        <v>152</v>
      </c>
      <c r="H62" s="6">
        <v>1</v>
      </c>
      <c r="I62" s="12">
        <v>60</v>
      </c>
      <c r="J62" s="12">
        <f t="shared" si="1"/>
        <v>60</v>
      </c>
      <c r="K62" s="7" t="s">
        <v>163</v>
      </c>
      <c r="L62" s="7" t="s">
        <v>165</v>
      </c>
      <c r="M62" s="7" t="s">
        <v>190</v>
      </c>
      <c r="N62" s="5" t="s">
        <v>59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s="3" customFormat="1" ht="90" customHeight="1" x14ac:dyDescent="0.25">
      <c r="A63" s="5" t="s">
        <v>72</v>
      </c>
      <c r="B63" s="4"/>
      <c r="C63" s="5" t="s">
        <v>95</v>
      </c>
      <c r="D63" s="5" t="s">
        <v>119</v>
      </c>
      <c r="E63" s="5" t="s">
        <v>129</v>
      </c>
      <c r="F63" s="5" t="s">
        <v>132</v>
      </c>
      <c r="G63" s="5" t="s">
        <v>143</v>
      </c>
      <c r="H63" s="6">
        <v>1</v>
      </c>
      <c r="I63" s="12">
        <v>22</v>
      </c>
      <c r="J63" s="12">
        <f t="shared" si="1"/>
        <v>22</v>
      </c>
      <c r="K63" s="7" t="s">
        <v>162</v>
      </c>
      <c r="L63" s="7" t="s">
        <v>165</v>
      </c>
      <c r="M63" s="7" t="s">
        <v>178</v>
      </c>
      <c r="N63" s="5" t="s">
        <v>60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s="3" customFormat="1" ht="90" customHeight="1" x14ac:dyDescent="0.25">
      <c r="A64" s="5" t="s">
        <v>72</v>
      </c>
      <c r="B64" s="4"/>
      <c r="C64" s="5" t="s">
        <v>96</v>
      </c>
      <c r="D64" s="5" t="s">
        <v>119</v>
      </c>
      <c r="E64" s="5" t="s">
        <v>129</v>
      </c>
      <c r="F64" s="5" t="s">
        <v>132</v>
      </c>
      <c r="G64" s="5" t="s">
        <v>152</v>
      </c>
      <c r="H64" s="6">
        <v>1</v>
      </c>
      <c r="I64" s="12">
        <v>22</v>
      </c>
      <c r="J64" s="12">
        <f t="shared" si="1"/>
        <v>22</v>
      </c>
      <c r="K64" s="7" t="s">
        <v>162</v>
      </c>
      <c r="L64" s="7" t="s">
        <v>165</v>
      </c>
      <c r="M64" s="7" t="s">
        <v>178</v>
      </c>
      <c r="N64" s="5" t="s">
        <v>61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s="3" customFormat="1" ht="90" customHeight="1" x14ac:dyDescent="0.25">
      <c r="A65" s="5" t="s">
        <v>72</v>
      </c>
      <c r="B65" s="4"/>
      <c r="C65" s="5" t="s">
        <v>92</v>
      </c>
      <c r="D65" s="5" t="s">
        <v>120</v>
      </c>
      <c r="E65" s="5" t="s">
        <v>130</v>
      </c>
      <c r="F65" s="5" t="s">
        <v>138</v>
      </c>
      <c r="G65" s="5" t="s">
        <v>153</v>
      </c>
      <c r="H65" s="6">
        <v>1</v>
      </c>
      <c r="I65" s="12">
        <v>60</v>
      </c>
      <c r="J65" s="12">
        <f t="shared" si="1"/>
        <v>60</v>
      </c>
      <c r="K65" s="7" t="s">
        <v>163</v>
      </c>
      <c r="L65" s="7" t="s">
        <v>174</v>
      </c>
      <c r="M65" s="7" t="s">
        <v>190</v>
      </c>
      <c r="N65" s="5" t="s">
        <v>62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s="3" customFormat="1" ht="90" customHeight="1" x14ac:dyDescent="0.25">
      <c r="A66" s="5" t="s">
        <v>72</v>
      </c>
      <c r="B66" s="4"/>
      <c r="C66" s="5" t="s">
        <v>97</v>
      </c>
      <c r="D66" s="5" t="s">
        <v>119</v>
      </c>
      <c r="E66" s="5" t="s">
        <v>129</v>
      </c>
      <c r="F66" s="5" t="s">
        <v>132</v>
      </c>
      <c r="G66" s="5" t="s">
        <v>143</v>
      </c>
      <c r="H66" s="6">
        <v>1</v>
      </c>
      <c r="I66" s="12">
        <v>30</v>
      </c>
      <c r="J66" s="12">
        <f t="shared" si="1"/>
        <v>30</v>
      </c>
      <c r="K66" s="7" t="s">
        <v>159</v>
      </c>
      <c r="L66" s="7" t="s">
        <v>165</v>
      </c>
      <c r="M66" s="7" t="s">
        <v>178</v>
      </c>
      <c r="N66" s="5" t="s">
        <v>63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s="3" customFormat="1" ht="90" customHeight="1" x14ac:dyDescent="0.25">
      <c r="A67" s="5" t="s">
        <v>72</v>
      </c>
      <c r="B67" s="4"/>
      <c r="C67" s="5" t="s">
        <v>98</v>
      </c>
      <c r="D67" s="5" t="s">
        <v>123</v>
      </c>
      <c r="E67" s="5" t="s">
        <v>129</v>
      </c>
      <c r="F67" s="5" t="s">
        <v>134</v>
      </c>
      <c r="G67" s="5" t="s">
        <v>144</v>
      </c>
      <c r="H67" s="6">
        <v>1</v>
      </c>
      <c r="I67" s="12">
        <v>48</v>
      </c>
      <c r="J67" s="12">
        <f t="shared" si="1"/>
        <v>48</v>
      </c>
      <c r="K67" s="7" t="s">
        <v>159</v>
      </c>
      <c r="L67" s="7" t="s">
        <v>165</v>
      </c>
      <c r="M67" s="7" t="s">
        <v>180</v>
      </c>
      <c r="N67" s="5" t="s">
        <v>64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s="3" customFormat="1" ht="90" customHeight="1" x14ac:dyDescent="0.25">
      <c r="A68" s="5" t="s">
        <v>72</v>
      </c>
      <c r="B68" s="4"/>
      <c r="C68" s="5" t="s">
        <v>99</v>
      </c>
      <c r="D68" s="5" t="s">
        <v>124</v>
      </c>
      <c r="E68" s="5" t="s">
        <v>130</v>
      </c>
      <c r="F68" s="5" t="s">
        <v>132</v>
      </c>
      <c r="G68" s="5" t="s">
        <v>157</v>
      </c>
      <c r="H68" s="6">
        <v>1</v>
      </c>
      <c r="I68" s="12">
        <v>22</v>
      </c>
      <c r="J68" s="12">
        <f t="shared" si="1"/>
        <v>22</v>
      </c>
      <c r="K68" s="7" t="s">
        <v>162</v>
      </c>
      <c r="L68" s="7" t="s">
        <v>165</v>
      </c>
      <c r="M68" s="7" t="s">
        <v>178</v>
      </c>
      <c r="N68" s="5" t="s">
        <v>65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s="3" customFormat="1" ht="90" customHeight="1" x14ac:dyDescent="0.25">
      <c r="A69" s="5" t="s">
        <v>72</v>
      </c>
      <c r="B69" s="4"/>
      <c r="C69" s="5" t="s">
        <v>100</v>
      </c>
      <c r="D69" s="5" t="s">
        <v>108</v>
      </c>
      <c r="E69" s="5" t="s">
        <v>129</v>
      </c>
      <c r="F69" s="5" t="s">
        <v>136</v>
      </c>
      <c r="G69" s="5" t="s">
        <v>152</v>
      </c>
      <c r="H69" s="6">
        <v>1</v>
      </c>
      <c r="I69" s="12">
        <v>96</v>
      </c>
      <c r="J69" s="12">
        <f t="shared" si="1"/>
        <v>96</v>
      </c>
      <c r="K69" s="7" t="s">
        <v>160</v>
      </c>
      <c r="L69" s="7" t="s">
        <v>175</v>
      </c>
      <c r="M69" s="7" t="s">
        <v>192</v>
      </c>
      <c r="N69" s="5" t="s">
        <v>66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s="3" customFormat="1" ht="90" customHeight="1" x14ac:dyDescent="0.25">
      <c r="A70" s="5" t="s">
        <v>72</v>
      </c>
      <c r="B70" s="4"/>
      <c r="C70" s="5" t="s">
        <v>101</v>
      </c>
      <c r="D70" s="5" t="s">
        <v>110</v>
      </c>
      <c r="E70" s="5" t="s">
        <v>129</v>
      </c>
      <c r="F70" s="5" t="s">
        <v>131</v>
      </c>
      <c r="G70" s="5" t="s">
        <v>151</v>
      </c>
      <c r="H70" s="6">
        <v>71</v>
      </c>
      <c r="I70" s="12">
        <v>72</v>
      </c>
      <c r="J70" s="12">
        <f t="shared" si="1"/>
        <v>5112</v>
      </c>
      <c r="K70" s="7" t="s">
        <v>159</v>
      </c>
      <c r="L70" s="7" t="s">
        <v>176</v>
      </c>
      <c r="M70" s="7" t="s">
        <v>182</v>
      </c>
      <c r="N70" s="5" t="s">
        <v>67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s="3" customFormat="1" ht="90" customHeight="1" x14ac:dyDescent="0.25">
      <c r="A71" s="5" t="s">
        <v>72</v>
      </c>
      <c r="B71" s="4"/>
      <c r="C71" s="5" t="s">
        <v>101</v>
      </c>
      <c r="D71" s="5" t="s">
        <v>110</v>
      </c>
      <c r="E71" s="5" t="s">
        <v>129</v>
      </c>
      <c r="F71" s="5" t="s">
        <v>131</v>
      </c>
      <c r="G71" s="5" t="s">
        <v>152</v>
      </c>
      <c r="H71" s="6">
        <v>120</v>
      </c>
      <c r="I71" s="12">
        <v>72</v>
      </c>
      <c r="J71" s="12">
        <f t="shared" si="1"/>
        <v>8640</v>
      </c>
      <c r="K71" s="7" t="s">
        <v>159</v>
      </c>
      <c r="L71" s="7" t="s">
        <v>176</v>
      </c>
      <c r="M71" s="7" t="s">
        <v>182</v>
      </c>
      <c r="N71" s="5" t="s">
        <v>68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s="3" customFormat="1" ht="90" customHeight="1" x14ac:dyDescent="0.25">
      <c r="A72" s="5" t="s">
        <v>72</v>
      </c>
      <c r="B72" s="4"/>
      <c r="C72" s="5" t="s">
        <v>101</v>
      </c>
      <c r="D72" s="5" t="s">
        <v>110</v>
      </c>
      <c r="E72" s="5" t="s">
        <v>129</v>
      </c>
      <c r="F72" s="5" t="s">
        <v>131</v>
      </c>
      <c r="G72" s="5" t="s">
        <v>143</v>
      </c>
      <c r="H72" s="6">
        <v>148</v>
      </c>
      <c r="I72" s="12">
        <v>72</v>
      </c>
      <c r="J72" s="12">
        <f t="shared" si="1"/>
        <v>10656</v>
      </c>
      <c r="K72" s="7" t="s">
        <v>159</v>
      </c>
      <c r="L72" s="7" t="s">
        <v>176</v>
      </c>
      <c r="M72" s="7" t="s">
        <v>182</v>
      </c>
      <c r="N72" s="5" t="s">
        <v>69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s="3" customFormat="1" ht="90" customHeight="1" x14ac:dyDescent="0.25">
      <c r="A73" s="5" t="s">
        <v>72</v>
      </c>
      <c r="B73" s="4"/>
      <c r="C73" s="5" t="s">
        <v>101</v>
      </c>
      <c r="D73" s="5" t="s">
        <v>110</v>
      </c>
      <c r="E73" s="5" t="s">
        <v>129</v>
      </c>
      <c r="F73" s="5" t="s">
        <v>131</v>
      </c>
      <c r="G73" s="5" t="s">
        <v>153</v>
      </c>
      <c r="H73" s="6">
        <v>97</v>
      </c>
      <c r="I73" s="12">
        <v>72</v>
      </c>
      <c r="J73" s="12">
        <f t="shared" si="1"/>
        <v>6984</v>
      </c>
      <c r="K73" s="7" t="s">
        <v>159</v>
      </c>
      <c r="L73" s="7" t="s">
        <v>176</v>
      </c>
      <c r="M73" s="7" t="s">
        <v>182</v>
      </c>
      <c r="N73" s="5" t="s">
        <v>70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s="3" customFormat="1" ht="90" customHeight="1" x14ac:dyDescent="0.25">
      <c r="A74" s="5" t="s">
        <v>72</v>
      </c>
      <c r="B74" s="5"/>
      <c r="C74" s="5" t="s">
        <v>102</v>
      </c>
      <c r="D74" s="5" t="s">
        <v>125</v>
      </c>
      <c r="E74" s="5" t="s">
        <v>126</v>
      </c>
      <c r="F74" s="5" t="s">
        <v>136</v>
      </c>
      <c r="G74" s="5" t="s">
        <v>152</v>
      </c>
      <c r="H74" s="6">
        <v>1</v>
      </c>
      <c r="I74" s="12">
        <v>96</v>
      </c>
      <c r="J74" s="12">
        <f t="shared" si="1"/>
        <v>96</v>
      </c>
      <c r="K74" s="7" t="s">
        <v>160</v>
      </c>
      <c r="L74" s="7" t="s">
        <v>175</v>
      </c>
      <c r="M74" s="7" t="s">
        <v>192</v>
      </c>
      <c r="N74" s="5" t="s">
        <v>71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s="11" customFormat="1" ht="15.75" x14ac:dyDescent="0.25">
      <c r="A75" s="15"/>
      <c r="B75" s="15"/>
      <c r="C75" s="15"/>
      <c r="D75" s="15"/>
      <c r="E75" s="15"/>
      <c r="F75" s="15"/>
      <c r="G75" s="15"/>
      <c r="H75" s="22">
        <f>SUM(H3:H74)</f>
        <v>1332</v>
      </c>
      <c r="I75" s="13"/>
      <c r="J75" s="21">
        <f>SUM(J3:J74)</f>
        <v>74520</v>
      </c>
      <c r="K75" s="16"/>
      <c r="L75" s="16"/>
      <c r="N75" s="15"/>
    </row>
    <row r="76" spans="1:32" s="11" customFormat="1" x14ac:dyDescent="0.25">
      <c r="A76" s="8"/>
      <c r="B76" s="8"/>
      <c r="C76" s="8"/>
      <c r="D76" s="8"/>
      <c r="E76" s="8"/>
      <c r="F76" s="8"/>
      <c r="G76" s="8"/>
      <c r="H76" s="9"/>
      <c r="I76" s="10"/>
      <c r="J76" s="10"/>
      <c r="N76" s="8"/>
    </row>
    <row r="77" spans="1:32" s="11" customFormat="1" x14ac:dyDescent="0.25">
      <c r="A77" s="8"/>
      <c r="B77" s="8"/>
      <c r="C77" s="8"/>
      <c r="D77" s="8"/>
      <c r="E77" s="8"/>
      <c r="F77" s="8"/>
      <c r="G77" s="8"/>
      <c r="H77" s="9"/>
      <c r="I77" s="10"/>
      <c r="J77" s="10"/>
      <c r="N77" s="8"/>
    </row>
    <row r="78" spans="1:32" s="11" customFormat="1" x14ac:dyDescent="0.25">
      <c r="A78" s="8"/>
      <c r="B78" s="8"/>
      <c r="C78" s="8"/>
      <c r="D78" s="8"/>
      <c r="E78" s="8"/>
      <c r="F78" s="8"/>
      <c r="G78" s="8"/>
      <c r="H78" s="9"/>
      <c r="I78" s="10"/>
      <c r="J78" s="10"/>
      <c r="N78" s="8"/>
    </row>
    <row r="79" spans="1:32" s="11" customFormat="1" x14ac:dyDescent="0.25">
      <c r="A79" s="8"/>
      <c r="B79" s="8"/>
      <c r="C79" s="8"/>
      <c r="D79" s="8"/>
      <c r="E79" s="8"/>
      <c r="F79" s="8"/>
      <c r="G79" s="8"/>
      <c r="H79" s="9"/>
      <c r="I79" s="10"/>
      <c r="J79" s="10"/>
      <c r="N79" s="8"/>
    </row>
    <row r="80" spans="1:32" s="11" customFormat="1" x14ac:dyDescent="0.25">
      <c r="A80" s="8"/>
      <c r="B80" s="8"/>
      <c r="C80" s="8"/>
      <c r="D80" s="8"/>
      <c r="E80" s="8"/>
      <c r="F80" s="8"/>
      <c r="G80" s="8"/>
      <c r="H80" s="9"/>
      <c r="I80" s="10"/>
      <c r="J80" s="10"/>
      <c r="N80" s="8"/>
    </row>
    <row r="81" spans="1:14" x14ac:dyDescent="0.25">
      <c r="A81" s="8"/>
      <c r="B81" s="8"/>
      <c r="C81" s="8"/>
      <c r="D81" s="8"/>
      <c r="E81" s="8"/>
      <c r="F81" s="8"/>
      <c r="G81" s="8"/>
      <c r="H81" s="9"/>
      <c r="K81" s="11"/>
      <c r="L81" s="11"/>
      <c r="M81" s="11"/>
      <c r="N81" s="8"/>
    </row>
    <row r="82" spans="1:14" x14ac:dyDescent="0.25">
      <c r="A82" s="8"/>
      <c r="B82" s="8"/>
      <c r="C82" s="8"/>
      <c r="D82" s="8"/>
      <c r="E82" s="8"/>
      <c r="F82" s="8"/>
      <c r="G82" s="8"/>
      <c r="H82" s="9"/>
      <c r="K82" s="11"/>
      <c r="L82" s="11"/>
      <c r="M82" s="11"/>
      <c r="N82" s="8"/>
    </row>
    <row r="83" spans="1:14" x14ac:dyDescent="0.25">
      <c r="A83" s="8"/>
      <c r="B83" s="8"/>
      <c r="C83" s="8"/>
      <c r="D83" s="8"/>
      <c r="E83" s="8"/>
      <c r="F83" s="8"/>
      <c r="G83" s="8"/>
      <c r="H83" s="9"/>
      <c r="K83" s="11"/>
      <c r="L83" s="11"/>
      <c r="M83" s="11"/>
      <c r="N83" s="8"/>
    </row>
    <row r="84" spans="1:14" x14ac:dyDescent="0.25">
      <c r="A84" s="8"/>
      <c r="B84" s="8"/>
      <c r="C84" s="8"/>
      <c r="D84" s="8"/>
      <c r="E84" s="8"/>
      <c r="F84" s="8"/>
      <c r="G84" s="8"/>
      <c r="H84" s="9"/>
      <c r="K84" s="11"/>
      <c r="L84" s="11"/>
      <c r="M84" s="11"/>
      <c r="N84" s="8"/>
    </row>
    <row r="85" spans="1:14" x14ac:dyDescent="0.25">
      <c r="A85" s="8"/>
      <c r="B85" s="8"/>
      <c r="C85" s="8"/>
      <c r="D85" s="8"/>
      <c r="E85" s="8"/>
      <c r="F85" s="8"/>
      <c r="G85" s="8"/>
      <c r="H85" s="9"/>
      <c r="K85" s="11"/>
      <c r="L85" s="11"/>
      <c r="M85" s="11"/>
      <c r="N85" s="8"/>
    </row>
    <row r="86" spans="1:14" x14ac:dyDescent="0.25">
      <c r="A86" s="8"/>
      <c r="B86" s="8"/>
      <c r="C86" s="8"/>
      <c r="D86" s="8"/>
      <c r="E86" s="8"/>
      <c r="F86" s="8"/>
      <c r="G86" s="8"/>
      <c r="H86" s="9"/>
      <c r="K86" s="11"/>
      <c r="L86" s="11"/>
      <c r="M86" s="11"/>
      <c r="N86" s="8"/>
    </row>
    <row r="87" spans="1:14" x14ac:dyDescent="0.25">
      <c r="A87" s="8"/>
      <c r="B87" s="8"/>
      <c r="C87" s="8"/>
      <c r="D87" s="8"/>
      <c r="E87" s="8"/>
      <c r="F87" s="8"/>
      <c r="G87" s="8"/>
      <c r="H87" s="9"/>
      <c r="K87" s="11"/>
      <c r="L87" s="11"/>
      <c r="M87" s="11"/>
      <c r="N87" s="8"/>
    </row>
    <row r="88" spans="1:14" x14ac:dyDescent="0.25">
      <c r="A88" s="8"/>
      <c r="B88" s="8"/>
      <c r="C88" s="8"/>
      <c r="D88" s="8"/>
      <c r="E88" s="8"/>
      <c r="F88" s="8"/>
      <c r="G88" s="8"/>
      <c r="H88" s="9"/>
      <c r="K88" s="11"/>
      <c r="L88" s="11"/>
      <c r="M88" s="11"/>
      <c r="N88" s="8"/>
    </row>
    <row r="89" spans="1:14" x14ac:dyDescent="0.25">
      <c r="A89" s="8"/>
      <c r="B89" s="8"/>
      <c r="C89" s="8"/>
      <c r="D89" s="8"/>
      <c r="E89" s="8"/>
      <c r="F89" s="8"/>
      <c r="G89" s="8"/>
      <c r="H89" s="9"/>
      <c r="K89" s="11"/>
      <c r="L89" s="11"/>
      <c r="M89" s="11"/>
      <c r="N89" s="8"/>
    </row>
    <row r="90" spans="1:14" x14ac:dyDescent="0.25">
      <c r="A90" s="8"/>
      <c r="B90" s="8"/>
      <c r="C90" s="8"/>
      <c r="D90" s="8"/>
      <c r="E90" s="8"/>
      <c r="F90" s="8"/>
      <c r="G90" s="8"/>
      <c r="H90" s="9"/>
      <c r="K90" s="11"/>
      <c r="L90" s="11"/>
      <c r="M90" s="11"/>
      <c r="N90" s="8"/>
    </row>
    <row r="91" spans="1:14" x14ac:dyDescent="0.25">
      <c r="A91" s="8"/>
      <c r="B91" s="8"/>
      <c r="C91" s="8"/>
      <c r="D91" s="8"/>
      <c r="E91" s="8"/>
      <c r="F91" s="8"/>
      <c r="G91" s="8"/>
      <c r="H91" s="9"/>
      <c r="K91" s="11"/>
      <c r="L91" s="11"/>
      <c r="M91" s="11"/>
      <c r="N91" s="8"/>
    </row>
    <row r="92" spans="1:14" x14ac:dyDescent="0.25">
      <c r="A92" s="8"/>
      <c r="B92" s="8"/>
      <c r="C92" s="8"/>
      <c r="D92" s="8"/>
      <c r="E92" s="8"/>
      <c r="F92" s="8"/>
      <c r="G92" s="8"/>
      <c r="H92" s="9"/>
      <c r="K92" s="11"/>
      <c r="L92" s="11"/>
      <c r="M92" s="11"/>
      <c r="N92" s="8"/>
    </row>
    <row r="93" spans="1:14" x14ac:dyDescent="0.25">
      <c r="A93" s="8"/>
      <c r="B93" s="8"/>
      <c r="C93" s="8"/>
      <c r="D93" s="8"/>
      <c r="E93" s="8"/>
      <c r="F93" s="8"/>
      <c r="G93" s="8"/>
      <c r="H93" s="9"/>
      <c r="K93" s="11"/>
      <c r="L93" s="11"/>
      <c r="M93" s="11"/>
      <c r="N93" s="8"/>
    </row>
    <row r="94" spans="1:14" x14ac:dyDescent="0.25">
      <c r="A94" s="8"/>
      <c r="B94" s="8"/>
      <c r="C94" s="8"/>
      <c r="D94" s="8"/>
      <c r="E94" s="8"/>
      <c r="F94" s="8"/>
      <c r="G94" s="8"/>
      <c r="H94" s="9"/>
      <c r="K94" s="11"/>
      <c r="L94" s="11"/>
      <c r="M94" s="11"/>
      <c r="N94" s="8"/>
    </row>
    <row r="95" spans="1:14" x14ac:dyDescent="0.25">
      <c r="A95" s="8"/>
      <c r="B95" s="8"/>
      <c r="C95" s="8"/>
      <c r="D95" s="8"/>
      <c r="E95" s="8"/>
      <c r="F95" s="8"/>
      <c r="G95" s="8"/>
      <c r="H95" s="9"/>
      <c r="K95" s="11"/>
      <c r="L95" s="11"/>
      <c r="M95" s="11"/>
      <c r="N95" s="8"/>
    </row>
    <row r="96" spans="1:14" x14ac:dyDescent="0.25">
      <c r="A96" s="8"/>
      <c r="B96" s="8"/>
      <c r="C96" s="8"/>
      <c r="D96" s="8"/>
      <c r="E96" s="8"/>
      <c r="F96" s="8"/>
      <c r="G96" s="8"/>
      <c r="H96" s="9"/>
      <c r="K96" s="11"/>
      <c r="L96" s="11"/>
      <c r="M96" s="11"/>
      <c r="N96" s="8"/>
    </row>
    <row r="97" spans="1:14" x14ac:dyDescent="0.25">
      <c r="A97" s="8"/>
      <c r="B97" s="8"/>
      <c r="C97" s="8"/>
      <c r="D97" s="8"/>
      <c r="E97" s="8"/>
      <c r="F97" s="8"/>
      <c r="G97" s="8"/>
      <c r="H97" s="9"/>
      <c r="K97" s="11"/>
      <c r="L97" s="11"/>
      <c r="M97" s="11"/>
      <c r="N97" s="8"/>
    </row>
    <row r="98" spans="1:14" x14ac:dyDescent="0.25">
      <c r="A98" s="8"/>
      <c r="B98" s="8"/>
      <c r="C98" s="8"/>
      <c r="D98" s="8"/>
      <c r="E98" s="8"/>
      <c r="F98" s="8"/>
      <c r="G98" s="8"/>
      <c r="H98" s="9"/>
      <c r="K98" s="11"/>
      <c r="L98" s="11"/>
      <c r="M98" s="11"/>
      <c r="N98" s="8"/>
    </row>
    <row r="99" spans="1:14" x14ac:dyDescent="0.25">
      <c r="A99" s="8"/>
      <c r="B99" s="8"/>
      <c r="C99" s="8"/>
      <c r="D99" s="8"/>
      <c r="E99" s="8"/>
      <c r="F99" s="8"/>
      <c r="G99" s="8"/>
      <c r="H99" s="9"/>
      <c r="K99" s="11"/>
      <c r="L99" s="11"/>
      <c r="M99" s="11"/>
      <c r="N99" s="8"/>
    </row>
    <row r="100" spans="1:14" x14ac:dyDescent="0.25">
      <c r="A100" s="8"/>
      <c r="B100" s="8"/>
      <c r="C100" s="8"/>
      <c r="D100" s="8"/>
      <c r="E100" s="8"/>
      <c r="F100" s="8"/>
      <c r="G100" s="8"/>
      <c r="H100" s="9"/>
      <c r="K100" s="11"/>
      <c r="L100" s="11"/>
      <c r="M100" s="11"/>
      <c r="N100" s="8"/>
    </row>
    <row r="101" spans="1:14" x14ac:dyDescent="0.25">
      <c r="A101" s="8"/>
      <c r="B101" s="8"/>
      <c r="C101" s="8"/>
      <c r="D101" s="8"/>
      <c r="E101" s="8"/>
      <c r="F101" s="8"/>
      <c r="G101" s="8"/>
      <c r="H101" s="9"/>
      <c r="K101" s="11"/>
      <c r="L101" s="11"/>
      <c r="M101" s="11"/>
      <c r="N101" s="8"/>
    </row>
    <row r="102" spans="1:14" x14ac:dyDescent="0.25">
      <c r="A102" s="8"/>
      <c r="B102" s="8"/>
      <c r="C102" s="8"/>
      <c r="D102" s="8"/>
      <c r="E102" s="8"/>
      <c r="F102" s="8"/>
      <c r="G102" s="8"/>
      <c r="H102" s="9"/>
      <c r="K102" s="11"/>
      <c r="L102" s="11"/>
      <c r="M102" s="11"/>
      <c r="N102" s="8"/>
    </row>
    <row r="103" spans="1:14" x14ac:dyDescent="0.25">
      <c r="A103" s="8"/>
      <c r="B103" s="8"/>
      <c r="C103" s="8"/>
      <c r="D103" s="8"/>
      <c r="E103" s="8"/>
      <c r="F103" s="8"/>
      <c r="G103" s="8"/>
      <c r="H103" s="9"/>
      <c r="K103" s="11"/>
      <c r="L103" s="11"/>
      <c r="M103" s="11"/>
      <c r="N103" s="8"/>
    </row>
    <row r="104" spans="1:14" x14ac:dyDescent="0.25">
      <c r="A104" s="8"/>
      <c r="B104" s="8"/>
      <c r="C104" s="8"/>
      <c r="D104" s="8"/>
      <c r="E104" s="8"/>
      <c r="F104" s="8"/>
      <c r="G104" s="8"/>
      <c r="H104" s="9"/>
      <c r="K104" s="11"/>
      <c r="L104" s="11"/>
      <c r="M104" s="11"/>
      <c r="N104" s="8"/>
    </row>
    <row r="105" spans="1:14" x14ac:dyDescent="0.25">
      <c r="A105" s="8"/>
      <c r="B105" s="8"/>
      <c r="C105" s="8"/>
      <c r="D105" s="8"/>
      <c r="E105" s="8"/>
      <c r="F105" s="8"/>
      <c r="G105" s="8"/>
      <c r="H105" s="9"/>
      <c r="K105" s="11"/>
      <c r="L105" s="11"/>
      <c r="M105" s="11"/>
      <c r="N105" s="8"/>
    </row>
    <row r="106" spans="1:14" x14ac:dyDescent="0.25">
      <c r="A106" s="8"/>
      <c r="B106" s="8"/>
      <c r="C106" s="8"/>
      <c r="D106" s="8"/>
      <c r="E106" s="8"/>
      <c r="F106" s="8"/>
      <c r="G106" s="8"/>
      <c r="H106" s="9"/>
      <c r="K106" s="11"/>
      <c r="L106" s="11"/>
      <c r="M106" s="11"/>
      <c r="N106" s="8"/>
    </row>
    <row r="107" spans="1:14" x14ac:dyDescent="0.25">
      <c r="A107" s="8"/>
      <c r="B107" s="8"/>
      <c r="C107" s="8"/>
      <c r="D107" s="8"/>
      <c r="E107" s="8"/>
      <c r="F107" s="8"/>
      <c r="G107" s="8"/>
      <c r="H107" s="9"/>
      <c r="K107" s="11"/>
      <c r="L107" s="11"/>
      <c r="M107" s="11"/>
      <c r="N107" s="8"/>
    </row>
    <row r="108" spans="1:14" x14ac:dyDescent="0.25">
      <c r="A108" s="8"/>
      <c r="B108" s="8"/>
      <c r="C108" s="8"/>
      <c r="D108" s="8"/>
      <c r="E108" s="8"/>
      <c r="F108" s="8"/>
      <c r="G108" s="8"/>
      <c r="H108" s="9"/>
      <c r="K108" s="11"/>
      <c r="L108" s="11"/>
      <c r="M108" s="11"/>
      <c r="N108" s="8"/>
    </row>
    <row r="109" spans="1:14" x14ac:dyDescent="0.25">
      <c r="A109" s="8"/>
      <c r="B109" s="8"/>
      <c r="C109" s="8"/>
      <c r="D109" s="8"/>
      <c r="E109" s="8"/>
      <c r="F109" s="8"/>
      <c r="G109" s="8"/>
      <c r="H109" s="9"/>
      <c r="K109" s="11"/>
      <c r="L109" s="11"/>
      <c r="M109" s="11"/>
      <c r="N109" s="8"/>
    </row>
    <row r="110" spans="1:14" x14ac:dyDescent="0.25">
      <c r="A110" s="8"/>
      <c r="B110" s="8"/>
      <c r="C110" s="8"/>
      <c r="D110" s="8"/>
      <c r="E110" s="8"/>
      <c r="F110" s="8"/>
      <c r="G110" s="8"/>
      <c r="H110" s="9"/>
      <c r="K110" s="11"/>
      <c r="L110" s="11"/>
      <c r="M110" s="11"/>
      <c r="N110" s="8"/>
    </row>
    <row r="111" spans="1:14" x14ac:dyDescent="0.25">
      <c r="A111" s="8"/>
      <c r="B111" s="8"/>
      <c r="C111" s="8"/>
      <c r="D111" s="8"/>
      <c r="E111" s="8"/>
      <c r="F111" s="8"/>
      <c r="G111" s="8"/>
      <c r="H111" s="9"/>
      <c r="K111" s="11"/>
      <c r="L111" s="11"/>
      <c r="M111" s="11"/>
      <c r="N111" s="8"/>
    </row>
    <row r="112" spans="1:14" x14ac:dyDescent="0.25">
      <c r="A112" s="8"/>
      <c r="B112" s="8"/>
      <c r="C112" s="8"/>
      <c r="D112" s="8"/>
      <c r="E112" s="8"/>
      <c r="F112" s="8"/>
      <c r="G112" s="8"/>
      <c r="H112" s="9"/>
      <c r="K112" s="11"/>
      <c r="L112" s="11"/>
      <c r="M112" s="11"/>
      <c r="N112" s="8"/>
    </row>
    <row r="113" spans="1:14" x14ac:dyDescent="0.25">
      <c r="A113" s="8"/>
      <c r="B113" s="8"/>
      <c r="C113" s="8"/>
      <c r="D113" s="8"/>
      <c r="E113" s="8"/>
      <c r="F113" s="8"/>
      <c r="G113" s="8"/>
      <c r="H113" s="9"/>
      <c r="K113" s="11"/>
      <c r="L113" s="11"/>
      <c r="M113" s="11"/>
      <c r="N113" s="8"/>
    </row>
    <row r="114" spans="1:14" x14ac:dyDescent="0.25">
      <c r="A114" s="8"/>
      <c r="B114" s="8"/>
      <c r="C114" s="8"/>
      <c r="D114" s="8"/>
      <c r="E114" s="8"/>
      <c r="F114" s="8"/>
      <c r="G114" s="8"/>
      <c r="H114" s="9"/>
      <c r="K114" s="11"/>
      <c r="L114" s="11"/>
      <c r="M114" s="11"/>
      <c r="N114" s="8"/>
    </row>
    <row r="115" spans="1:14" x14ac:dyDescent="0.25">
      <c r="A115" s="8"/>
      <c r="B115" s="8"/>
      <c r="C115" s="8"/>
      <c r="D115" s="8"/>
      <c r="E115" s="8"/>
      <c r="F115" s="8"/>
      <c r="G115" s="8"/>
      <c r="H115" s="9"/>
      <c r="K115" s="11"/>
      <c r="L115" s="11"/>
      <c r="M115" s="11"/>
      <c r="N115" s="8"/>
    </row>
    <row r="116" spans="1:14" x14ac:dyDescent="0.25">
      <c r="A116" s="8"/>
      <c r="B116" s="8"/>
      <c r="C116" s="8"/>
      <c r="D116" s="8"/>
      <c r="E116" s="8"/>
      <c r="F116" s="8"/>
      <c r="G116" s="8"/>
      <c r="H116" s="9"/>
      <c r="K116" s="11"/>
      <c r="L116" s="11"/>
      <c r="M116" s="11"/>
      <c r="N116" s="8"/>
    </row>
    <row r="117" spans="1:14" x14ac:dyDescent="0.25">
      <c r="A117" s="8"/>
      <c r="B117" s="8"/>
      <c r="C117" s="8"/>
      <c r="D117" s="8"/>
      <c r="E117" s="8"/>
      <c r="F117" s="8"/>
      <c r="G117" s="8"/>
      <c r="H117" s="9"/>
      <c r="K117" s="11"/>
      <c r="L117" s="11"/>
      <c r="M117" s="11"/>
      <c r="N117" s="8"/>
    </row>
    <row r="118" spans="1:14" x14ac:dyDescent="0.25">
      <c r="A118" s="8"/>
      <c r="B118" s="8"/>
      <c r="C118" s="8"/>
      <c r="D118" s="8"/>
      <c r="E118" s="8"/>
      <c r="F118" s="8"/>
      <c r="G118" s="8"/>
      <c r="H118" s="9"/>
      <c r="K118" s="11"/>
      <c r="L118" s="11"/>
      <c r="M118" s="11"/>
      <c r="N118" s="8"/>
    </row>
    <row r="119" spans="1:14" x14ac:dyDescent="0.25">
      <c r="A119" s="8"/>
      <c r="B119" s="8"/>
      <c r="C119" s="8"/>
      <c r="D119" s="8"/>
      <c r="E119" s="8"/>
      <c r="F119" s="8"/>
      <c r="G119" s="8"/>
      <c r="H119" s="9"/>
      <c r="K119" s="11"/>
      <c r="L119" s="11"/>
      <c r="M119" s="11"/>
      <c r="N119" s="8"/>
    </row>
    <row r="120" spans="1:14" x14ac:dyDescent="0.25">
      <c r="A120" s="8"/>
      <c r="B120" s="8"/>
      <c r="C120" s="8"/>
      <c r="D120" s="8"/>
      <c r="E120" s="8"/>
      <c r="F120" s="8"/>
      <c r="G120" s="8"/>
      <c r="H120" s="9"/>
      <c r="K120" s="11"/>
      <c r="L120" s="11"/>
      <c r="M120" s="11"/>
      <c r="N120" s="8"/>
    </row>
    <row r="121" spans="1:14" x14ac:dyDescent="0.25">
      <c r="A121" s="8"/>
      <c r="B121" s="8"/>
      <c r="C121" s="8"/>
      <c r="D121" s="8"/>
      <c r="E121" s="8"/>
      <c r="F121" s="8"/>
      <c r="G121" s="8"/>
      <c r="H121" s="9"/>
      <c r="K121" s="11"/>
      <c r="L121" s="11"/>
      <c r="M121" s="11"/>
      <c r="N121" s="8"/>
    </row>
    <row r="122" spans="1:14" x14ac:dyDescent="0.25">
      <c r="A122" s="8"/>
      <c r="B122" s="8"/>
      <c r="C122" s="8"/>
      <c r="D122" s="8"/>
      <c r="E122" s="8"/>
      <c r="F122" s="8"/>
      <c r="G122" s="8"/>
      <c r="H122" s="9"/>
      <c r="K122" s="11"/>
      <c r="L122" s="11"/>
      <c r="M122" s="11"/>
      <c r="N122" s="8"/>
    </row>
    <row r="123" spans="1:14" x14ac:dyDescent="0.25">
      <c r="A123" s="8"/>
      <c r="B123" s="8"/>
      <c r="C123" s="8"/>
      <c r="D123" s="8"/>
      <c r="E123" s="8"/>
      <c r="F123" s="8"/>
      <c r="G123" s="8"/>
      <c r="H123" s="9"/>
      <c r="K123" s="11"/>
      <c r="L123" s="11"/>
      <c r="M123" s="11"/>
      <c r="N123" s="8"/>
    </row>
    <row r="124" spans="1:14" x14ac:dyDescent="0.25">
      <c r="A124" s="8"/>
      <c r="B124" s="8"/>
      <c r="C124" s="8"/>
      <c r="D124" s="8"/>
      <c r="E124" s="8"/>
      <c r="F124" s="8"/>
      <c r="G124" s="8"/>
      <c r="H124" s="9"/>
      <c r="K124" s="11"/>
      <c r="L124" s="11"/>
      <c r="M124" s="11"/>
      <c r="N124" s="8"/>
    </row>
    <row r="125" spans="1:14" x14ac:dyDescent="0.25">
      <c r="A125" s="8"/>
      <c r="B125" s="8"/>
      <c r="C125" s="8"/>
      <c r="D125" s="8"/>
      <c r="E125" s="8"/>
      <c r="F125" s="8"/>
      <c r="G125" s="8"/>
      <c r="H125" s="9"/>
      <c r="K125" s="11"/>
      <c r="L125" s="11"/>
      <c r="M125" s="11"/>
      <c r="N125" s="8"/>
    </row>
    <row r="126" spans="1:14" x14ac:dyDescent="0.25">
      <c r="A126" s="8"/>
      <c r="B126" s="8"/>
      <c r="C126" s="8"/>
      <c r="D126" s="8"/>
      <c r="E126" s="8"/>
      <c r="F126" s="8"/>
      <c r="G126" s="8"/>
      <c r="H126" s="9"/>
      <c r="K126" s="11"/>
      <c r="L126" s="11"/>
      <c r="M126" s="11"/>
      <c r="N126" s="8"/>
    </row>
    <row r="127" spans="1:14" x14ac:dyDescent="0.25">
      <c r="A127" s="8"/>
      <c r="B127" s="8"/>
      <c r="C127" s="8"/>
      <c r="D127" s="8"/>
      <c r="E127" s="8"/>
      <c r="F127" s="8"/>
      <c r="G127" s="8"/>
      <c r="H127" s="9"/>
      <c r="K127" s="11"/>
      <c r="L127" s="11"/>
      <c r="M127" s="11"/>
      <c r="N127" s="8"/>
    </row>
    <row r="128" spans="1:14" x14ac:dyDescent="0.25">
      <c r="A128" s="8"/>
      <c r="B128" s="8"/>
      <c r="C128" s="8"/>
      <c r="D128" s="8"/>
      <c r="E128" s="8"/>
      <c r="F128" s="8"/>
      <c r="G128" s="8"/>
      <c r="H128" s="9"/>
      <c r="K128" s="11"/>
      <c r="L128" s="11"/>
      <c r="M128" s="11"/>
      <c r="N128" s="8"/>
    </row>
    <row r="129" spans="1:14" x14ac:dyDescent="0.25">
      <c r="A129" s="8"/>
      <c r="B129" s="8"/>
      <c r="C129" s="8"/>
      <c r="D129" s="8"/>
      <c r="E129" s="8"/>
      <c r="F129" s="8"/>
      <c r="G129" s="8"/>
      <c r="H129" s="9"/>
      <c r="K129" s="11"/>
      <c r="L129" s="11"/>
      <c r="M129" s="11"/>
      <c r="N129" s="8"/>
    </row>
    <row r="130" spans="1:14" x14ac:dyDescent="0.25">
      <c r="A130" s="8"/>
      <c r="B130" s="8"/>
      <c r="C130" s="8"/>
      <c r="D130" s="8"/>
      <c r="E130" s="8"/>
      <c r="F130" s="8"/>
      <c r="G130" s="8"/>
      <c r="H130" s="9"/>
      <c r="K130" s="11"/>
      <c r="L130" s="11"/>
      <c r="M130" s="11"/>
      <c r="N130" s="8"/>
    </row>
    <row r="131" spans="1:14" x14ac:dyDescent="0.25">
      <c r="A131" s="8"/>
      <c r="B131" s="8"/>
      <c r="C131" s="8"/>
      <c r="D131" s="8"/>
      <c r="E131" s="8"/>
      <c r="F131" s="8"/>
      <c r="G131" s="8"/>
      <c r="H131" s="9"/>
      <c r="K131" s="11"/>
      <c r="L131" s="11"/>
      <c r="M131" s="11"/>
      <c r="N131" s="8"/>
    </row>
    <row r="132" spans="1:14" x14ac:dyDescent="0.25">
      <c r="A132" s="8"/>
      <c r="B132" s="8"/>
      <c r="C132" s="8"/>
      <c r="D132" s="8"/>
      <c r="E132" s="8"/>
      <c r="F132" s="8"/>
      <c r="G132" s="8"/>
      <c r="H132" s="9"/>
      <c r="K132" s="11"/>
      <c r="L132" s="11"/>
      <c r="M132" s="11"/>
      <c r="N132" s="8"/>
    </row>
    <row r="133" spans="1:14" x14ac:dyDescent="0.25">
      <c r="A133" s="8"/>
      <c r="B133" s="8"/>
      <c r="C133" s="8"/>
      <c r="D133" s="8"/>
      <c r="E133" s="8"/>
      <c r="F133" s="8"/>
      <c r="G133" s="8"/>
      <c r="H133" s="9"/>
      <c r="K133" s="11"/>
      <c r="L133" s="11"/>
      <c r="M133" s="11"/>
      <c r="N133" s="8"/>
    </row>
    <row r="134" spans="1:14" x14ac:dyDescent="0.25">
      <c r="A134" s="8"/>
      <c r="B134" s="8"/>
      <c r="C134" s="8"/>
      <c r="D134" s="8"/>
      <c r="E134" s="8"/>
      <c r="F134" s="8"/>
      <c r="G134" s="8"/>
      <c r="H134" s="9"/>
      <c r="K134" s="11"/>
      <c r="L134" s="11"/>
      <c r="M134" s="11"/>
      <c r="N134" s="8"/>
    </row>
    <row r="135" spans="1:14" x14ac:dyDescent="0.25">
      <c r="A135" s="8"/>
      <c r="B135" s="8"/>
      <c r="C135" s="8"/>
      <c r="D135" s="8"/>
      <c r="E135" s="8"/>
      <c r="F135" s="8"/>
      <c r="G135" s="8"/>
      <c r="H135" s="9"/>
      <c r="K135" s="11"/>
      <c r="L135" s="11"/>
      <c r="M135" s="11"/>
      <c r="N135" s="8"/>
    </row>
    <row r="136" spans="1:14" x14ac:dyDescent="0.25">
      <c r="A136" s="8"/>
      <c r="B136" s="8"/>
      <c r="C136" s="8"/>
      <c r="D136" s="8"/>
      <c r="E136" s="8"/>
      <c r="F136" s="8"/>
      <c r="G136" s="8"/>
      <c r="H136" s="9"/>
      <c r="K136" s="11"/>
      <c r="L136" s="11"/>
      <c r="M136" s="11"/>
      <c r="N136" s="8"/>
    </row>
    <row r="137" spans="1:14" x14ac:dyDescent="0.25">
      <c r="A137" s="8"/>
      <c r="B137" s="8"/>
      <c r="C137" s="8"/>
      <c r="D137" s="8"/>
      <c r="E137" s="8"/>
      <c r="F137" s="8"/>
      <c r="G137" s="8"/>
      <c r="H137" s="9"/>
      <c r="K137" s="11"/>
      <c r="L137" s="11"/>
      <c r="M137" s="11"/>
      <c r="N137" s="8"/>
    </row>
    <row r="138" spans="1:14" x14ac:dyDescent="0.25">
      <c r="A138" s="8"/>
      <c r="B138" s="8"/>
      <c r="C138" s="8"/>
      <c r="D138" s="8"/>
      <c r="E138" s="8"/>
      <c r="F138" s="8"/>
      <c r="G138" s="8"/>
      <c r="H138" s="9"/>
      <c r="K138" s="11"/>
      <c r="L138" s="11"/>
      <c r="M138" s="11"/>
      <c r="N138" s="8"/>
    </row>
    <row r="139" spans="1:14" x14ac:dyDescent="0.25">
      <c r="A139" s="8"/>
      <c r="B139" s="8"/>
      <c r="C139" s="8"/>
      <c r="D139" s="8"/>
      <c r="E139" s="8"/>
      <c r="F139" s="8"/>
      <c r="G139" s="8"/>
      <c r="H139" s="9"/>
      <c r="K139" s="11"/>
      <c r="L139" s="11"/>
      <c r="M139" s="11"/>
      <c r="N139" s="8"/>
    </row>
    <row r="140" spans="1:14" x14ac:dyDescent="0.25">
      <c r="A140" s="8"/>
      <c r="B140" s="8"/>
      <c r="C140" s="8"/>
      <c r="D140" s="8"/>
      <c r="E140" s="8"/>
      <c r="F140" s="8"/>
      <c r="G140" s="8"/>
      <c r="H140" s="9"/>
      <c r="K140" s="11"/>
      <c r="L140" s="11"/>
      <c r="M140" s="11"/>
      <c r="N140" s="8"/>
    </row>
    <row r="141" spans="1:14" x14ac:dyDescent="0.25">
      <c r="A141" s="8"/>
      <c r="B141" s="8"/>
      <c r="C141" s="8"/>
      <c r="D141" s="8"/>
      <c r="E141" s="8"/>
      <c r="F141" s="8"/>
      <c r="G141" s="8"/>
      <c r="H141" s="9"/>
      <c r="K141" s="11"/>
      <c r="L141" s="11"/>
      <c r="M141" s="11"/>
      <c r="N141" s="8"/>
    </row>
    <row r="142" spans="1:14" x14ac:dyDescent="0.25">
      <c r="A142" s="8"/>
      <c r="B142" s="8"/>
      <c r="C142" s="8"/>
      <c r="D142" s="8"/>
      <c r="E142" s="8"/>
      <c r="F142" s="8"/>
      <c r="G142" s="8"/>
      <c r="H142" s="9"/>
      <c r="K142" s="11"/>
      <c r="L142" s="11"/>
      <c r="M142" s="11"/>
      <c r="N142" s="8"/>
    </row>
    <row r="143" spans="1:14" x14ac:dyDescent="0.25">
      <c r="A143" s="8"/>
      <c r="B143" s="8"/>
      <c r="C143" s="8"/>
      <c r="D143" s="8"/>
      <c r="E143" s="8"/>
      <c r="F143" s="8"/>
      <c r="G143" s="8"/>
      <c r="H143" s="9"/>
      <c r="K143" s="11"/>
      <c r="L143" s="11"/>
      <c r="M143" s="11"/>
      <c r="N143" s="8"/>
    </row>
    <row r="144" spans="1:14" x14ac:dyDescent="0.25">
      <c r="A144" s="8"/>
      <c r="B144" s="8"/>
      <c r="C144" s="8"/>
      <c r="D144" s="8"/>
      <c r="E144" s="8"/>
      <c r="F144" s="8"/>
      <c r="G144" s="8"/>
      <c r="H144" s="9"/>
      <c r="K144" s="11"/>
      <c r="L144" s="11"/>
      <c r="M144" s="11"/>
      <c r="N144" s="8"/>
    </row>
    <row r="145" spans="1:14" x14ac:dyDescent="0.25">
      <c r="A145" s="8"/>
      <c r="B145" s="8"/>
      <c r="C145" s="8"/>
      <c r="D145" s="8"/>
      <c r="E145" s="8"/>
      <c r="F145" s="8"/>
      <c r="G145" s="8"/>
      <c r="H145" s="9"/>
      <c r="K145" s="11"/>
      <c r="L145" s="11"/>
      <c r="M145" s="11"/>
      <c r="N145" s="8"/>
    </row>
    <row r="146" spans="1:14" x14ac:dyDescent="0.25">
      <c r="A146" s="8"/>
      <c r="B146" s="8"/>
      <c r="C146" s="8"/>
      <c r="D146" s="8"/>
      <c r="E146" s="8"/>
      <c r="F146" s="8"/>
      <c r="G146" s="8"/>
      <c r="H146" s="9"/>
      <c r="K146" s="11"/>
      <c r="L146" s="11"/>
      <c r="M146" s="11"/>
      <c r="N146" s="8"/>
    </row>
    <row r="147" spans="1:14" x14ac:dyDescent="0.25">
      <c r="A147" s="8"/>
      <c r="B147" s="8"/>
      <c r="C147" s="8"/>
      <c r="D147" s="8"/>
      <c r="E147" s="8"/>
      <c r="F147" s="8"/>
      <c r="G147" s="8"/>
      <c r="H147" s="9"/>
      <c r="K147" s="11"/>
      <c r="L147" s="11"/>
      <c r="M147" s="11"/>
      <c r="N147" s="8"/>
    </row>
    <row r="148" spans="1:14" x14ac:dyDescent="0.25">
      <c r="A148" s="8"/>
      <c r="B148" s="8"/>
      <c r="C148" s="8"/>
      <c r="D148" s="8"/>
      <c r="E148" s="8"/>
      <c r="F148" s="8"/>
      <c r="G148" s="8"/>
      <c r="H148" s="9"/>
      <c r="K148" s="11"/>
      <c r="L148" s="11"/>
      <c r="M148" s="11"/>
      <c r="N148" s="8"/>
    </row>
    <row r="149" spans="1:14" x14ac:dyDescent="0.25">
      <c r="A149" s="8"/>
      <c r="B149" s="8"/>
      <c r="C149" s="8"/>
      <c r="D149" s="8"/>
      <c r="E149" s="8"/>
      <c r="F149" s="8"/>
      <c r="G149" s="8"/>
      <c r="H149" s="9"/>
      <c r="K149" s="11"/>
      <c r="L149" s="11"/>
      <c r="M149" s="11"/>
      <c r="N149" s="8"/>
    </row>
    <row r="150" spans="1:14" x14ac:dyDescent="0.25">
      <c r="A150" s="8"/>
      <c r="B150" s="8"/>
      <c r="C150" s="8"/>
      <c r="D150" s="8"/>
      <c r="E150" s="8"/>
      <c r="F150" s="8"/>
      <c r="G150" s="8"/>
      <c r="H150" s="9"/>
      <c r="K150" s="11"/>
      <c r="L150" s="11"/>
      <c r="M150" s="11"/>
      <c r="N150" s="8"/>
    </row>
    <row r="151" spans="1:14" x14ac:dyDescent="0.25">
      <c r="A151" s="8"/>
      <c r="B151" s="8"/>
      <c r="C151" s="8"/>
      <c r="D151" s="8"/>
      <c r="E151" s="8"/>
      <c r="F151" s="8"/>
      <c r="G151" s="8"/>
      <c r="H151" s="9"/>
      <c r="K151" s="11"/>
      <c r="L151" s="11"/>
      <c r="M151" s="11"/>
      <c r="N151" s="8"/>
    </row>
    <row r="152" spans="1:14" x14ac:dyDescent="0.25">
      <c r="A152" s="8"/>
      <c r="B152" s="8"/>
      <c r="C152" s="8"/>
      <c r="D152" s="8"/>
      <c r="E152" s="8"/>
      <c r="F152" s="8"/>
      <c r="G152" s="8"/>
      <c r="H152" s="9"/>
      <c r="K152" s="11"/>
      <c r="L152" s="11"/>
      <c r="M152" s="11"/>
      <c r="N152" s="8"/>
    </row>
    <row r="153" spans="1:14" x14ac:dyDescent="0.25">
      <c r="A153" s="8"/>
      <c r="B153" s="8"/>
      <c r="C153" s="8"/>
      <c r="D153" s="8"/>
      <c r="E153" s="8"/>
      <c r="F153" s="8"/>
      <c r="G153" s="8"/>
      <c r="H153" s="9"/>
      <c r="K153" s="11"/>
      <c r="L153" s="11"/>
      <c r="M153" s="11"/>
      <c r="N153" s="8"/>
    </row>
    <row r="154" spans="1:14" x14ac:dyDescent="0.25">
      <c r="A154" s="8"/>
      <c r="B154" s="8"/>
      <c r="C154" s="8"/>
      <c r="D154" s="8"/>
      <c r="E154" s="8"/>
      <c r="F154" s="8"/>
      <c r="G154" s="8"/>
      <c r="H154" s="9"/>
      <c r="K154" s="11"/>
      <c r="L154" s="11"/>
      <c r="M154" s="11"/>
      <c r="N154" s="8"/>
    </row>
    <row r="155" spans="1:14" x14ac:dyDescent="0.25">
      <c r="A155" s="8"/>
      <c r="B155" s="8"/>
      <c r="C155" s="8"/>
      <c r="D155" s="8"/>
      <c r="E155" s="8"/>
      <c r="F155" s="8"/>
      <c r="G155" s="8"/>
      <c r="H155" s="9"/>
      <c r="K155" s="11"/>
      <c r="L155" s="11"/>
      <c r="M155" s="11"/>
      <c r="N155" s="8"/>
    </row>
    <row r="156" spans="1:14" x14ac:dyDescent="0.25">
      <c r="A156" s="8"/>
      <c r="B156" s="8"/>
      <c r="C156" s="8"/>
      <c r="D156" s="8"/>
      <c r="E156" s="8"/>
      <c r="F156" s="8"/>
      <c r="G156" s="8"/>
      <c r="H156" s="9"/>
      <c r="K156" s="11"/>
      <c r="L156" s="11"/>
      <c r="M156" s="11"/>
      <c r="N156" s="8"/>
    </row>
    <row r="157" spans="1:14" x14ac:dyDescent="0.25">
      <c r="A157" s="8"/>
      <c r="B157" s="8"/>
      <c r="C157" s="8"/>
      <c r="D157" s="8"/>
      <c r="E157" s="8"/>
      <c r="F157" s="8"/>
      <c r="G157" s="8"/>
      <c r="H157" s="9"/>
      <c r="K157" s="11"/>
      <c r="L157" s="11"/>
      <c r="M157" s="11"/>
      <c r="N157" s="8"/>
    </row>
    <row r="158" spans="1:14" x14ac:dyDescent="0.25">
      <c r="A158" s="8"/>
      <c r="B158" s="8"/>
      <c r="C158" s="8"/>
      <c r="D158" s="8"/>
      <c r="E158" s="8"/>
      <c r="F158" s="8"/>
      <c r="G158" s="8"/>
      <c r="H158" s="9"/>
      <c r="K158" s="11"/>
      <c r="L158" s="11"/>
      <c r="M158" s="11"/>
      <c r="N158" s="8"/>
    </row>
    <row r="159" spans="1:14" x14ac:dyDescent="0.25">
      <c r="A159" s="8"/>
      <c r="B159" s="8"/>
      <c r="C159" s="8"/>
      <c r="D159" s="8"/>
      <c r="E159" s="8"/>
      <c r="F159" s="8"/>
      <c r="G159" s="8"/>
      <c r="H159" s="9"/>
      <c r="K159" s="11"/>
      <c r="L159" s="11"/>
      <c r="M159" s="11"/>
      <c r="N159" s="8"/>
    </row>
    <row r="160" spans="1:14" x14ac:dyDescent="0.25">
      <c r="A160" s="8"/>
      <c r="B160" s="8"/>
      <c r="C160" s="8"/>
      <c r="D160" s="8"/>
      <c r="E160" s="8"/>
      <c r="F160" s="8"/>
      <c r="G160" s="8"/>
      <c r="H160" s="9"/>
      <c r="K160" s="11"/>
      <c r="L160" s="11"/>
      <c r="M160" s="11"/>
      <c r="N160" s="8"/>
    </row>
    <row r="161" spans="1:14" x14ac:dyDescent="0.25">
      <c r="A161" s="8"/>
      <c r="B161" s="8"/>
      <c r="C161" s="8"/>
      <c r="D161" s="8"/>
      <c r="E161" s="8"/>
      <c r="F161" s="8"/>
      <c r="G161" s="8"/>
      <c r="H161" s="9"/>
      <c r="K161" s="11"/>
      <c r="L161" s="11"/>
      <c r="M161" s="11"/>
      <c r="N161" s="8"/>
    </row>
    <row r="162" spans="1:14" x14ac:dyDescent="0.25">
      <c r="A162" s="8"/>
      <c r="B162" s="8"/>
      <c r="C162" s="8"/>
      <c r="D162" s="8"/>
      <c r="E162" s="8"/>
      <c r="F162" s="8"/>
      <c r="G162" s="8"/>
      <c r="H162" s="9"/>
      <c r="K162" s="11"/>
      <c r="L162" s="11"/>
      <c r="M162" s="11"/>
      <c r="N162" s="8"/>
    </row>
    <row r="163" spans="1:14" x14ac:dyDescent="0.25">
      <c r="A163" s="8"/>
      <c r="B163" s="8"/>
      <c r="C163" s="8"/>
      <c r="D163" s="8"/>
      <c r="E163" s="8"/>
      <c r="F163" s="8"/>
      <c r="G163" s="8"/>
      <c r="H163" s="9"/>
      <c r="K163" s="11"/>
      <c r="L163" s="11"/>
      <c r="M163" s="11"/>
      <c r="N163" s="8"/>
    </row>
    <row r="164" spans="1:14" x14ac:dyDescent="0.25">
      <c r="A164" s="8"/>
      <c r="B164" s="8"/>
      <c r="C164" s="8"/>
      <c r="D164" s="8"/>
      <c r="E164" s="8"/>
      <c r="F164" s="8"/>
      <c r="G164" s="8"/>
      <c r="H164" s="9"/>
      <c r="K164" s="11"/>
      <c r="L164" s="11"/>
      <c r="M164" s="11"/>
      <c r="N164" s="8"/>
    </row>
    <row r="165" spans="1:14" x14ac:dyDescent="0.25">
      <c r="A165" s="8"/>
      <c r="B165" s="8"/>
      <c r="C165" s="8"/>
      <c r="D165" s="8"/>
      <c r="E165" s="8"/>
      <c r="F165" s="8"/>
      <c r="G165" s="8"/>
      <c r="H165" s="9"/>
      <c r="K165" s="11"/>
      <c r="L165" s="11"/>
      <c r="M165" s="11"/>
      <c r="N165" s="8"/>
    </row>
    <row r="166" spans="1:14" x14ac:dyDescent="0.25">
      <c r="A166" s="8"/>
      <c r="B166" s="8"/>
      <c r="C166" s="8"/>
      <c r="D166" s="8"/>
      <c r="E166" s="8"/>
      <c r="F166" s="8"/>
      <c r="G166" s="8"/>
      <c r="H166" s="9"/>
      <c r="K166" s="11"/>
      <c r="L166" s="11"/>
      <c r="M166" s="11"/>
      <c r="N166" s="8"/>
    </row>
    <row r="167" spans="1:14" x14ac:dyDescent="0.25">
      <c r="A167" s="8"/>
      <c r="B167" s="8"/>
      <c r="C167" s="8"/>
      <c r="D167" s="8"/>
      <c r="E167" s="8"/>
      <c r="F167" s="8"/>
      <c r="G167" s="8"/>
      <c r="H167" s="9"/>
      <c r="K167" s="11"/>
      <c r="L167" s="11"/>
      <c r="M167" s="11"/>
      <c r="N167" s="8"/>
    </row>
    <row r="168" spans="1:14" x14ac:dyDescent="0.25">
      <c r="A168" s="8"/>
      <c r="B168" s="8"/>
      <c r="C168" s="8"/>
      <c r="D168" s="8"/>
      <c r="E168" s="8"/>
      <c r="F168" s="8"/>
      <c r="G168" s="8"/>
      <c r="H168" s="9"/>
      <c r="K168" s="11"/>
      <c r="L168" s="11"/>
      <c r="M168" s="11"/>
      <c r="N168" s="8"/>
    </row>
    <row r="169" spans="1:14" x14ac:dyDescent="0.25">
      <c r="A169" s="8"/>
      <c r="B169" s="8"/>
      <c r="C169" s="8"/>
      <c r="D169" s="8"/>
      <c r="E169" s="8"/>
      <c r="F169" s="8"/>
      <c r="G169" s="8"/>
      <c r="H169" s="9"/>
      <c r="K169" s="11"/>
      <c r="L169" s="11"/>
      <c r="M169" s="11"/>
      <c r="N169" s="8"/>
    </row>
    <row r="170" spans="1:14" x14ac:dyDescent="0.25">
      <c r="A170" s="8"/>
      <c r="B170" s="8"/>
      <c r="C170" s="8"/>
      <c r="D170" s="8"/>
      <c r="E170" s="8"/>
      <c r="F170" s="8"/>
      <c r="G170" s="8"/>
      <c r="H170" s="9"/>
      <c r="K170" s="11"/>
      <c r="L170" s="11"/>
      <c r="M170" s="11"/>
      <c r="N170" s="8"/>
    </row>
    <row r="171" spans="1:14" x14ac:dyDescent="0.25">
      <c r="A171" s="8"/>
      <c r="B171" s="8"/>
      <c r="C171" s="8"/>
      <c r="D171" s="8"/>
      <c r="E171" s="8"/>
      <c r="F171" s="8"/>
      <c r="G171" s="8"/>
      <c r="H171" s="9"/>
      <c r="K171" s="11"/>
      <c r="L171" s="11"/>
      <c r="M171" s="11"/>
      <c r="N171" s="8"/>
    </row>
    <row r="172" spans="1:14" x14ac:dyDescent="0.25">
      <c r="A172" s="8"/>
      <c r="B172" s="8"/>
      <c r="C172" s="8"/>
      <c r="D172" s="8"/>
      <c r="E172" s="8"/>
      <c r="F172" s="8"/>
      <c r="G172" s="8"/>
      <c r="H172" s="9"/>
      <c r="K172" s="11"/>
      <c r="L172" s="11"/>
      <c r="M172" s="11"/>
      <c r="N172" s="8"/>
    </row>
    <row r="173" spans="1:14" x14ac:dyDescent="0.25">
      <c r="A173" s="8"/>
      <c r="B173" s="8"/>
      <c r="C173" s="8"/>
      <c r="D173" s="8"/>
      <c r="E173" s="8"/>
      <c r="F173" s="8"/>
      <c r="G173" s="8"/>
      <c r="H173" s="9"/>
      <c r="K173" s="11"/>
      <c r="L173" s="11"/>
      <c r="M173" s="11"/>
      <c r="N173" s="8"/>
    </row>
    <row r="174" spans="1:14" x14ac:dyDescent="0.25">
      <c r="A174" s="8"/>
      <c r="B174" s="8"/>
      <c r="C174" s="8"/>
      <c r="D174" s="8"/>
      <c r="E174" s="8"/>
      <c r="F174" s="8"/>
      <c r="G174" s="8"/>
      <c r="H174" s="9"/>
      <c r="K174" s="11"/>
      <c r="L174" s="11"/>
      <c r="M174" s="11"/>
      <c r="N174" s="8"/>
    </row>
    <row r="175" spans="1:14" x14ac:dyDescent="0.25">
      <c r="A175" s="8"/>
      <c r="B175" s="8"/>
      <c r="C175" s="8"/>
      <c r="D175" s="8"/>
      <c r="E175" s="8"/>
      <c r="F175" s="8"/>
      <c r="G175" s="8"/>
      <c r="H175" s="9"/>
      <c r="K175" s="11"/>
      <c r="L175" s="11"/>
      <c r="M175" s="11"/>
      <c r="N175" s="8"/>
    </row>
    <row r="176" spans="1:14" x14ac:dyDescent="0.25">
      <c r="A176" s="8"/>
      <c r="B176" s="8"/>
      <c r="C176" s="8"/>
      <c r="D176" s="8"/>
      <c r="E176" s="8"/>
      <c r="F176" s="8"/>
      <c r="G176" s="8"/>
      <c r="H176" s="9"/>
      <c r="K176" s="11"/>
      <c r="L176" s="11"/>
      <c r="M176" s="11"/>
      <c r="N176" s="8"/>
    </row>
    <row r="177" spans="1:14" x14ac:dyDescent="0.25">
      <c r="A177" s="8"/>
      <c r="B177" s="8"/>
      <c r="C177" s="8"/>
      <c r="D177" s="8"/>
      <c r="E177" s="8"/>
      <c r="F177" s="8"/>
      <c r="G177" s="8"/>
      <c r="H177" s="9"/>
      <c r="K177" s="11"/>
      <c r="L177" s="11"/>
      <c r="M177" s="11"/>
      <c r="N177" s="8"/>
    </row>
    <row r="178" spans="1:14" x14ac:dyDescent="0.25">
      <c r="A178" s="8"/>
      <c r="B178" s="8"/>
      <c r="C178" s="8"/>
      <c r="D178" s="8"/>
      <c r="E178" s="8"/>
      <c r="F178" s="8"/>
      <c r="G178" s="8"/>
      <c r="H178" s="9"/>
      <c r="K178" s="11"/>
      <c r="L178" s="11"/>
      <c r="M178" s="11"/>
      <c r="N178" s="8"/>
    </row>
    <row r="179" spans="1:14" x14ac:dyDescent="0.25">
      <c r="A179" s="8"/>
      <c r="B179" s="8"/>
      <c r="C179" s="8"/>
      <c r="D179" s="8"/>
      <c r="E179" s="8"/>
      <c r="F179" s="8"/>
      <c r="G179" s="8"/>
      <c r="H179" s="9"/>
      <c r="K179" s="11"/>
      <c r="L179" s="11"/>
      <c r="M179" s="11"/>
      <c r="N179" s="8"/>
    </row>
    <row r="180" spans="1:14" x14ac:dyDescent="0.25">
      <c r="A180" s="8"/>
      <c r="B180" s="8"/>
      <c r="C180" s="8"/>
      <c r="D180" s="8"/>
      <c r="E180" s="8"/>
      <c r="F180" s="8"/>
      <c r="G180" s="8"/>
      <c r="H180" s="9"/>
      <c r="K180" s="11"/>
      <c r="L180" s="11"/>
      <c r="M180" s="11"/>
      <c r="N180" s="8"/>
    </row>
    <row r="181" spans="1:14" x14ac:dyDescent="0.25">
      <c r="A181" s="8"/>
      <c r="B181" s="8"/>
      <c r="C181" s="8"/>
      <c r="D181" s="8"/>
      <c r="E181" s="8"/>
      <c r="F181" s="8"/>
      <c r="G181" s="8"/>
      <c r="H181" s="9"/>
      <c r="K181" s="11"/>
      <c r="L181" s="11"/>
      <c r="M181" s="11"/>
      <c r="N181" s="8"/>
    </row>
    <row r="182" spans="1:14" x14ac:dyDescent="0.25">
      <c r="A182" s="8"/>
      <c r="B182" s="8"/>
      <c r="C182" s="8"/>
      <c r="D182" s="8"/>
      <c r="E182" s="8"/>
      <c r="F182" s="8"/>
      <c r="G182" s="8"/>
      <c r="H182" s="9"/>
      <c r="K182" s="11"/>
      <c r="L182" s="11"/>
      <c r="M182" s="11"/>
      <c r="N182" s="8"/>
    </row>
    <row r="183" spans="1:14" x14ac:dyDescent="0.25">
      <c r="A183" s="8"/>
      <c r="B183" s="8"/>
      <c r="C183" s="8"/>
      <c r="D183" s="8"/>
      <c r="E183" s="8"/>
      <c r="F183" s="8"/>
      <c r="G183" s="8"/>
      <c r="H183" s="9"/>
      <c r="K183" s="11"/>
      <c r="L183" s="11"/>
      <c r="M183" s="11"/>
      <c r="N183" s="8"/>
    </row>
    <row r="184" spans="1:14" x14ac:dyDescent="0.25">
      <c r="A184" s="8"/>
      <c r="B184" s="8"/>
      <c r="C184" s="8"/>
      <c r="D184" s="8"/>
      <c r="E184" s="8"/>
      <c r="F184" s="8"/>
      <c r="G184" s="8"/>
      <c r="H184" s="9"/>
      <c r="K184" s="11"/>
      <c r="L184" s="11"/>
      <c r="M184" s="11"/>
      <c r="N184" s="8"/>
    </row>
    <row r="185" spans="1:14" x14ac:dyDescent="0.25">
      <c r="A185" s="8"/>
      <c r="B185" s="8"/>
      <c r="C185" s="8"/>
      <c r="D185" s="8"/>
      <c r="E185" s="8"/>
      <c r="F185" s="8"/>
      <c r="G185" s="8"/>
      <c r="H185" s="9"/>
      <c r="K185" s="11"/>
      <c r="L185" s="11"/>
      <c r="M185" s="11"/>
      <c r="N185" s="8"/>
    </row>
    <row r="186" spans="1:14" x14ac:dyDescent="0.25">
      <c r="A186" s="8"/>
      <c r="B186" s="8"/>
      <c r="C186" s="8"/>
      <c r="D186" s="8"/>
      <c r="E186" s="8"/>
      <c r="F186" s="8"/>
      <c r="G186" s="8"/>
      <c r="H186" s="9"/>
      <c r="K186" s="11"/>
      <c r="L186" s="11"/>
      <c r="M186" s="11"/>
      <c r="N186" s="8"/>
    </row>
    <row r="187" spans="1:14" x14ac:dyDescent="0.25">
      <c r="A187" s="8"/>
      <c r="B187" s="8"/>
      <c r="C187" s="8"/>
      <c r="D187" s="8"/>
      <c r="E187" s="8"/>
      <c r="F187" s="8"/>
      <c r="G187" s="8"/>
      <c r="H187" s="9"/>
      <c r="K187" s="11"/>
      <c r="L187" s="11"/>
      <c r="M187" s="11"/>
      <c r="N187" s="8"/>
    </row>
    <row r="188" spans="1:14" x14ac:dyDescent="0.25">
      <c r="A188" s="8"/>
      <c r="B188" s="8"/>
      <c r="C188" s="8"/>
      <c r="D188" s="8"/>
      <c r="E188" s="8"/>
      <c r="F188" s="8"/>
      <c r="G188" s="8"/>
      <c r="H188" s="9"/>
      <c r="K188" s="11"/>
      <c r="L188" s="11"/>
      <c r="M188" s="11"/>
      <c r="N188" s="8"/>
    </row>
    <row r="189" spans="1:14" x14ac:dyDescent="0.25">
      <c r="A189" s="8"/>
      <c r="B189" s="8"/>
      <c r="C189" s="8"/>
      <c r="D189" s="8"/>
      <c r="E189" s="8"/>
      <c r="F189" s="8"/>
      <c r="G189" s="8"/>
      <c r="H189" s="9"/>
      <c r="K189" s="11"/>
      <c r="L189" s="11"/>
      <c r="M189" s="11"/>
      <c r="N189" s="8"/>
    </row>
    <row r="190" spans="1:14" x14ac:dyDescent="0.25">
      <c r="A190" s="8"/>
      <c r="B190" s="8"/>
      <c r="C190" s="8"/>
      <c r="D190" s="8"/>
      <c r="E190" s="8"/>
      <c r="F190" s="8"/>
      <c r="G190" s="8"/>
      <c r="H190" s="9"/>
      <c r="K190" s="11"/>
      <c r="L190" s="11"/>
      <c r="M190" s="11"/>
      <c r="N190" s="8"/>
    </row>
    <row r="191" spans="1:14" x14ac:dyDescent="0.25">
      <c r="A191" s="8"/>
      <c r="B191" s="8"/>
      <c r="C191" s="8"/>
      <c r="D191" s="8"/>
      <c r="E191" s="8"/>
      <c r="F191" s="8"/>
      <c r="G191" s="8"/>
      <c r="H191" s="9"/>
      <c r="K191" s="11"/>
      <c r="L191" s="11"/>
      <c r="M191" s="11"/>
      <c r="N191" s="8"/>
    </row>
    <row r="192" spans="1:14" x14ac:dyDescent="0.25">
      <c r="A192" s="8"/>
      <c r="B192" s="8"/>
      <c r="C192" s="8"/>
      <c r="D192" s="8"/>
      <c r="E192" s="8"/>
      <c r="F192" s="8"/>
      <c r="G192" s="8"/>
      <c r="H192" s="9"/>
      <c r="K192" s="11"/>
      <c r="L192" s="11"/>
      <c r="M192" s="11"/>
      <c r="N192" s="8"/>
    </row>
    <row r="193" spans="1:14" x14ac:dyDescent="0.25">
      <c r="A193" s="8"/>
      <c r="B193" s="8"/>
      <c r="C193" s="8"/>
      <c r="D193" s="8"/>
      <c r="E193" s="8"/>
      <c r="F193" s="8"/>
      <c r="G193" s="8"/>
      <c r="H193" s="9"/>
      <c r="K193" s="11"/>
      <c r="L193" s="11"/>
      <c r="M193" s="11"/>
      <c r="N193" s="8"/>
    </row>
    <row r="194" spans="1:14" x14ac:dyDescent="0.25">
      <c r="A194" s="8"/>
      <c r="B194" s="8"/>
      <c r="C194" s="8"/>
      <c r="D194" s="8"/>
      <c r="E194" s="8"/>
      <c r="F194" s="8"/>
      <c r="G194" s="8"/>
      <c r="H194" s="9"/>
      <c r="K194" s="11"/>
      <c r="L194" s="11"/>
      <c r="M194" s="11"/>
      <c r="N194" s="8"/>
    </row>
    <row r="195" spans="1:14" x14ac:dyDescent="0.25">
      <c r="A195" s="8"/>
      <c r="B195" s="8"/>
      <c r="C195" s="8"/>
      <c r="D195" s="8"/>
      <c r="E195" s="8"/>
      <c r="F195" s="8"/>
      <c r="G195" s="8"/>
      <c r="H195" s="9"/>
      <c r="K195" s="11"/>
      <c r="L195" s="11"/>
      <c r="M195" s="11"/>
      <c r="N195" s="8"/>
    </row>
    <row r="196" spans="1:14" x14ac:dyDescent="0.25">
      <c r="A196" s="8"/>
      <c r="B196" s="8"/>
      <c r="C196" s="8"/>
      <c r="D196" s="8"/>
      <c r="E196" s="8"/>
      <c r="F196" s="8"/>
      <c r="G196" s="8"/>
      <c r="H196" s="9"/>
      <c r="K196" s="11"/>
      <c r="L196" s="11"/>
      <c r="M196" s="11"/>
      <c r="N196" s="8"/>
    </row>
    <row r="197" spans="1:14" x14ac:dyDescent="0.25">
      <c r="A197" s="8"/>
      <c r="B197" s="8"/>
      <c r="C197" s="8"/>
      <c r="D197" s="8"/>
      <c r="E197" s="8"/>
      <c r="F197" s="8"/>
      <c r="G197" s="8"/>
      <c r="H197" s="9"/>
      <c r="K197" s="11"/>
      <c r="L197" s="11"/>
      <c r="M197" s="11"/>
      <c r="N197" s="8"/>
    </row>
    <row r="198" spans="1:14" x14ac:dyDescent="0.25">
      <c r="A198" s="8"/>
      <c r="B198" s="8"/>
      <c r="C198" s="8"/>
      <c r="D198" s="8"/>
      <c r="E198" s="8"/>
      <c r="F198" s="8"/>
      <c r="G198" s="8"/>
      <c r="H198" s="9"/>
      <c r="K198" s="11"/>
      <c r="L198" s="11"/>
      <c r="M198" s="11"/>
      <c r="N198" s="8"/>
    </row>
    <row r="199" spans="1:14" x14ac:dyDescent="0.25">
      <c r="A199" s="8"/>
      <c r="B199" s="8"/>
      <c r="C199" s="8"/>
      <c r="D199" s="8"/>
      <c r="E199" s="8"/>
      <c r="F199" s="8"/>
      <c r="G199" s="8"/>
      <c r="H199" s="9"/>
      <c r="K199" s="11"/>
      <c r="L199" s="11"/>
      <c r="M199" s="11"/>
      <c r="N199" s="8"/>
    </row>
    <row r="200" spans="1:14" x14ac:dyDescent="0.25">
      <c r="A200" s="8"/>
      <c r="B200" s="8"/>
      <c r="C200" s="8"/>
      <c r="D200" s="8"/>
      <c r="E200" s="8"/>
      <c r="F200" s="8"/>
      <c r="G200" s="8"/>
      <c r="H200" s="9"/>
      <c r="K200" s="11"/>
      <c r="L200" s="11"/>
      <c r="M200" s="11"/>
      <c r="N200" s="8"/>
    </row>
    <row r="201" spans="1:14" x14ac:dyDescent="0.25">
      <c r="A201" s="8"/>
      <c r="B201" s="8"/>
      <c r="C201" s="8"/>
      <c r="D201" s="8"/>
      <c r="E201" s="8"/>
      <c r="F201" s="8"/>
      <c r="G201" s="8"/>
      <c r="H201" s="9"/>
      <c r="K201" s="11"/>
      <c r="L201" s="11"/>
      <c r="M201" s="11"/>
      <c r="N201" s="8"/>
    </row>
    <row r="202" spans="1:14" x14ac:dyDescent="0.25">
      <c r="A202" s="8"/>
      <c r="B202" s="8"/>
      <c r="C202" s="8"/>
      <c r="D202" s="8"/>
      <c r="E202" s="8"/>
      <c r="F202" s="8"/>
      <c r="G202" s="8"/>
      <c r="H202" s="9"/>
      <c r="K202" s="11"/>
      <c r="L202" s="11"/>
      <c r="M202" s="11"/>
      <c r="N202" s="8"/>
    </row>
    <row r="203" spans="1:14" x14ac:dyDescent="0.25">
      <c r="A203" s="8"/>
      <c r="B203" s="8"/>
      <c r="C203" s="8"/>
      <c r="D203" s="8"/>
      <c r="E203" s="8"/>
      <c r="F203" s="8"/>
      <c r="G203" s="8"/>
      <c r="H203" s="9"/>
      <c r="K203" s="11"/>
      <c r="L203" s="11"/>
      <c r="M203" s="11"/>
      <c r="N203" s="8"/>
    </row>
    <row r="204" spans="1:14" x14ac:dyDescent="0.25">
      <c r="A204" s="8"/>
      <c r="B204" s="8"/>
      <c r="C204" s="8"/>
      <c r="D204" s="8"/>
      <c r="E204" s="8"/>
      <c r="F204" s="8"/>
      <c r="G204" s="8"/>
      <c r="H204" s="9"/>
      <c r="K204" s="11"/>
      <c r="L204" s="11"/>
      <c r="M204" s="11"/>
      <c r="N204" s="8"/>
    </row>
    <row r="205" spans="1:14" x14ac:dyDescent="0.25">
      <c r="A205" s="8"/>
      <c r="B205" s="8"/>
      <c r="C205" s="8"/>
      <c r="D205" s="8"/>
      <c r="E205" s="8"/>
      <c r="F205" s="8"/>
      <c r="G205" s="8"/>
      <c r="H205" s="9"/>
      <c r="K205" s="11"/>
      <c r="L205" s="11"/>
      <c r="M205" s="11"/>
      <c r="N205" s="8"/>
    </row>
    <row r="206" spans="1:14" x14ac:dyDescent="0.25">
      <c r="A206" s="8"/>
      <c r="B206" s="8"/>
      <c r="C206" s="8"/>
      <c r="D206" s="8"/>
      <c r="E206" s="8"/>
      <c r="F206" s="8"/>
      <c r="G206" s="8"/>
      <c r="H206" s="9"/>
      <c r="K206" s="11"/>
      <c r="L206" s="11"/>
      <c r="M206" s="11"/>
      <c r="N206" s="8"/>
    </row>
    <row r="207" spans="1:14" x14ac:dyDescent="0.25">
      <c r="A207" s="8"/>
      <c r="B207" s="8"/>
      <c r="C207" s="8"/>
      <c r="D207" s="8"/>
      <c r="E207" s="8"/>
      <c r="F207" s="8"/>
      <c r="G207" s="8"/>
      <c r="H207" s="9"/>
      <c r="K207" s="11"/>
      <c r="L207" s="11"/>
      <c r="M207" s="11"/>
      <c r="N207" s="8"/>
    </row>
    <row r="208" spans="1:14" x14ac:dyDescent="0.25">
      <c r="A208" s="8"/>
      <c r="B208" s="8"/>
      <c r="C208" s="8"/>
      <c r="D208" s="8"/>
      <c r="E208" s="8"/>
      <c r="F208" s="8"/>
      <c r="G208" s="8"/>
      <c r="H208" s="9"/>
      <c r="K208" s="11"/>
      <c r="L208" s="11"/>
      <c r="M208" s="11"/>
      <c r="N208" s="8"/>
    </row>
    <row r="209" spans="1:14" x14ac:dyDescent="0.25">
      <c r="A209" s="8"/>
      <c r="B209" s="8"/>
      <c r="C209" s="8"/>
      <c r="D209" s="8"/>
      <c r="E209" s="8"/>
      <c r="F209" s="8"/>
      <c r="G209" s="8"/>
      <c r="H209" s="9"/>
      <c r="K209" s="11"/>
      <c r="L209" s="11"/>
      <c r="M209" s="11"/>
      <c r="N209" s="8"/>
    </row>
    <row r="210" spans="1:14" x14ac:dyDescent="0.25">
      <c r="A210" s="8"/>
      <c r="B210" s="8"/>
      <c r="C210" s="8"/>
      <c r="D210" s="8"/>
      <c r="E210" s="8"/>
      <c r="F210" s="8"/>
      <c r="G210" s="8"/>
      <c r="H210" s="9"/>
      <c r="K210" s="11"/>
      <c r="L210" s="11"/>
      <c r="M210" s="11"/>
      <c r="N210" s="8"/>
    </row>
    <row r="211" spans="1:14" x14ac:dyDescent="0.25">
      <c r="A211" s="8"/>
      <c r="B211" s="8"/>
      <c r="C211" s="8"/>
      <c r="D211" s="8"/>
      <c r="E211" s="8"/>
      <c r="F211" s="8"/>
      <c r="G211" s="8"/>
      <c r="H211" s="9"/>
      <c r="K211" s="11"/>
      <c r="L211" s="11"/>
      <c r="M211" s="11"/>
      <c r="N211" s="8"/>
    </row>
    <row r="212" spans="1:14" x14ac:dyDescent="0.25">
      <c r="A212" s="8"/>
      <c r="B212" s="8"/>
      <c r="C212" s="8"/>
      <c r="D212" s="8"/>
      <c r="E212" s="8"/>
      <c r="F212" s="8"/>
      <c r="G212" s="8"/>
      <c r="H212" s="9"/>
      <c r="K212" s="11"/>
      <c r="L212" s="11"/>
      <c r="M212" s="11"/>
      <c r="N212" s="8"/>
    </row>
    <row r="213" spans="1:14" x14ac:dyDescent="0.25">
      <c r="A213" s="8"/>
      <c r="B213" s="8"/>
      <c r="C213" s="8"/>
      <c r="D213" s="8"/>
      <c r="E213" s="8"/>
      <c r="F213" s="8"/>
      <c r="G213" s="8"/>
      <c r="H213" s="9"/>
      <c r="K213" s="11"/>
      <c r="L213" s="11"/>
      <c r="M213" s="11"/>
      <c r="N213" s="8"/>
    </row>
    <row r="214" spans="1:14" x14ac:dyDescent="0.25">
      <c r="A214" s="8"/>
      <c r="B214" s="8"/>
      <c r="C214" s="8"/>
      <c r="D214" s="8"/>
      <c r="E214" s="8"/>
      <c r="F214" s="8"/>
      <c r="G214" s="8"/>
      <c r="H214" s="9"/>
      <c r="K214" s="11"/>
      <c r="L214" s="11"/>
      <c r="M214" s="11"/>
      <c r="N214" s="8"/>
    </row>
    <row r="215" spans="1:14" x14ac:dyDescent="0.25">
      <c r="A215" s="8"/>
      <c r="B215" s="8"/>
      <c r="C215" s="8"/>
      <c r="D215" s="8"/>
      <c r="E215" s="8"/>
      <c r="F215" s="8"/>
      <c r="G215" s="8"/>
      <c r="H215" s="9"/>
      <c r="K215" s="11"/>
      <c r="L215" s="11"/>
      <c r="M215" s="11"/>
      <c r="N215" s="8"/>
    </row>
    <row r="216" spans="1:14" x14ac:dyDescent="0.25">
      <c r="A216" s="8"/>
      <c r="B216" s="8"/>
      <c r="C216" s="8"/>
      <c r="D216" s="8"/>
      <c r="E216" s="8"/>
      <c r="F216" s="8"/>
      <c r="G216" s="8"/>
      <c r="H216" s="9"/>
      <c r="K216" s="11"/>
      <c r="L216" s="11"/>
      <c r="M216" s="11"/>
      <c r="N216" s="8"/>
    </row>
    <row r="217" spans="1:14" x14ac:dyDescent="0.25">
      <c r="A217" s="8"/>
      <c r="B217" s="8"/>
      <c r="C217" s="8"/>
      <c r="D217" s="8"/>
      <c r="E217" s="8"/>
      <c r="F217" s="8"/>
      <c r="G217" s="8"/>
      <c r="H217" s="9"/>
      <c r="K217" s="11"/>
      <c r="L217" s="11"/>
      <c r="M217" s="11"/>
      <c r="N217" s="8"/>
    </row>
    <row r="218" spans="1:14" x14ac:dyDescent="0.25">
      <c r="A218" s="8"/>
      <c r="B218" s="8"/>
      <c r="C218" s="8"/>
      <c r="D218" s="8"/>
      <c r="E218" s="8"/>
      <c r="F218" s="8"/>
      <c r="G218" s="8"/>
      <c r="H218" s="9"/>
      <c r="K218" s="11"/>
      <c r="L218" s="11"/>
      <c r="M218" s="11"/>
      <c r="N218" s="8"/>
    </row>
    <row r="219" spans="1:14" x14ac:dyDescent="0.25">
      <c r="A219" s="8"/>
      <c r="B219" s="8"/>
      <c r="C219" s="8"/>
      <c r="D219" s="8"/>
      <c r="E219" s="8"/>
      <c r="F219" s="8"/>
      <c r="G219" s="8"/>
      <c r="H219" s="9"/>
      <c r="K219" s="11"/>
      <c r="L219" s="11"/>
      <c r="M219" s="11"/>
      <c r="N219" s="8"/>
    </row>
    <row r="220" spans="1:14" x14ac:dyDescent="0.25">
      <c r="A220" s="8"/>
      <c r="B220" s="8"/>
      <c r="C220" s="8"/>
      <c r="D220" s="8"/>
      <c r="E220" s="8"/>
      <c r="F220" s="8"/>
      <c r="G220" s="8"/>
      <c r="H220" s="9"/>
      <c r="K220" s="11"/>
      <c r="L220" s="11"/>
      <c r="M220" s="11"/>
      <c r="N220" s="8"/>
    </row>
    <row r="221" spans="1:14" x14ac:dyDescent="0.25">
      <c r="A221" s="8"/>
      <c r="B221" s="8"/>
      <c r="C221" s="8"/>
      <c r="D221" s="8"/>
      <c r="E221" s="8"/>
      <c r="F221" s="8"/>
      <c r="G221" s="8"/>
      <c r="H221" s="9"/>
      <c r="K221" s="11"/>
      <c r="L221" s="11"/>
      <c r="M221" s="11"/>
      <c r="N221" s="8"/>
    </row>
    <row r="222" spans="1:14" x14ac:dyDescent="0.25">
      <c r="A222" s="8"/>
      <c r="B222" s="8"/>
      <c r="C222" s="8"/>
      <c r="D222" s="8"/>
      <c r="E222" s="8"/>
      <c r="F222" s="8"/>
      <c r="G222" s="8"/>
      <c r="H222" s="9"/>
      <c r="K222" s="11"/>
      <c r="L222" s="11"/>
      <c r="M222" s="11"/>
      <c r="N222" s="8"/>
    </row>
    <row r="223" spans="1:14" x14ac:dyDescent="0.25">
      <c r="A223" s="8"/>
      <c r="B223" s="8"/>
      <c r="C223" s="8"/>
      <c r="D223" s="8"/>
      <c r="E223" s="8"/>
      <c r="F223" s="8"/>
      <c r="G223" s="8"/>
      <c r="H223" s="9"/>
      <c r="K223" s="11"/>
      <c r="L223" s="11"/>
      <c r="M223" s="11"/>
      <c r="N223" s="8"/>
    </row>
    <row r="224" spans="1:14" x14ac:dyDescent="0.25">
      <c r="A224" s="8"/>
      <c r="B224" s="8"/>
      <c r="C224" s="8"/>
      <c r="D224" s="8"/>
      <c r="E224" s="8"/>
      <c r="F224" s="8"/>
      <c r="G224" s="8"/>
      <c r="H224" s="9"/>
      <c r="K224" s="11"/>
      <c r="L224" s="11"/>
      <c r="M224" s="11"/>
      <c r="N224" s="8"/>
    </row>
    <row r="225" spans="1:14" x14ac:dyDescent="0.25">
      <c r="A225" s="8"/>
      <c r="B225" s="8"/>
      <c r="C225" s="8"/>
      <c r="D225" s="8"/>
      <c r="E225" s="8"/>
      <c r="F225" s="8"/>
      <c r="G225" s="8"/>
      <c r="H225" s="9"/>
      <c r="K225" s="11"/>
      <c r="L225" s="11"/>
      <c r="M225" s="11"/>
      <c r="N225" s="8"/>
    </row>
    <row r="226" spans="1:14" x14ac:dyDescent="0.25">
      <c r="A226" s="8"/>
      <c r="B226" s="8"/>
      <c r="C226" s="8"/>
      <c r="D226" s="8"/>
      <c r="E226" s="8"/>
      <c r="F226" s="8"/>
      <c r="G226" s="8"/>
      <c r="H226" s="9"/>
      <c r="K226" s="11"/>
      <c r="L226" s="11"/>
      <c r="M226" s="11"/>
      <c r="N226" s="8"/>
    </row>
    <row r="227" spans="1:14" x14ac:dyDescent="0.25">
      <c r="A227" s="8"/>
      <c r="B227" s="8"/>
      <c r="C227" s="8"/>
      <c r="D227" s="8"/>
      <c r="E227" s="8"/>
      <c r="F227" s="8"/>
      <c r="G227" s="8"/>
      <c r="H227" s="9"/>
      <c r="K227" s="11"/>
      <c r="L227" s="11"/>
      <c r="M227" s="11"/>
      <c r="N227" s="8"/>
    </row>
    <row r="228" spans="1:14" x14ac:dyDescent="0.25">
      <c r="A228" s="8"/>
      <c r="B228" s="8"/>
      <c r="C228" s="8"/>
      <c r="D228" s="8"/>
      <c r="E228" s="8"/>
      <c r="F228" s="8"/>
      <c r="G228" s="8"/>
      <c r="H228" s="9"/>
      <c r="K228" s="11"/>
      <c r="L228" s="11"/>
      <c r="M228" s="11"/>
      <c r="N228" s="8"/>
    </row>
    <row r="229" spans="1:14" x14ac:dyDescent="0.25">
      <c r="A229" s="8"/>
      <c r="B229" s="8"/>
      <c r="C229" s="8"/>
      <c r="D229" s="8"/>
      <c r="E229" s="8"/>
      <c r="F229" s="8"/>
      <c r="G229" s="8"/>
      <c r="H229" s="9"/>
      <c r="K229" s="11"/>
      <c r="L229" s="11"/>
      <c r="M229" s="11"/>
      <c r="N229" s="8"/>
    </row>
    <row r="230" spans="1:14" x14ac:dyDescent="0.25">
      <c r="A230" s="8"/>
      <c r="B230" s="8"/>
      <c r="C230" s="8"/>
      <c r="D230" s="8"/>
      <c r="E230" s="8"/>
      <c r="F230" s="8"/>
      <c r="G230" s="8"/>
      <c r="H230" s="9"/>
      <c r="K230" s="11"/>
      <c r="L230" s="11"/>
      <c r="M230" s="11"/>
      <c r="N230" s="8"/>
    </row>
    <row r="231" spans="1:14" x14ac:dyDescent="0.25">
      <c r="A231" s="8"/>
      <c r="B231" s="8"/>
      <c r="C231" s="8"/>
      <c r="D231" s="8"/>
      <c r="E231" s="8"/>
      <c r="F231" s="8"/>
      <c r="G231" s="8"/>
      <c r="H231" s="9"/>
      <c r="K231" s="11"/>
      <c r="L231" s="11"/>
      <c r="M231" s="11"/>
      <c r="N231" s="8"/>
    </row>
    <row r="232" spans="1:14" x14ac:dyDescent="0.25">
      <c r="A232" s="8"/>
      <c r="B232" s="8"/>
      <c r="C232" s="8"/>
      <c r="D232" s="8"/>
      <c r="E232" s="8"/>
      <c r="F232" s="8"/>
      <c r="G232" s="8"/>
      <c r="H232" s="9"/>
      <c r="K232" s="11"/>
      <c r="L232" s="11"/>
      <c r="M232" s="11"/>
      <c r="N232" s="8"/>
    </row>
    <row r="233" spans="1:14" x14ac:dyDescent="0.25">
      <c r="A233" s="8"/>
      <c r="B233" s="8"/>
      <c r="C233" s="8"/>
      <c r="D233" s="8"/>
      <c r="E233" s="8"/>
      <c r="F233" s="8"/>
      <c r="G233" s="8"/>
      <c r="H233" s="9"/>
      <c r="K233" s="11"/>
      <c r="L233" s="11"/>
      <c r="M233" s="11"/>
      <c r="N233" s="8"/>
    </row>
    <row r="234" spans="1:14" x14ac:dyDescent="0.25">
      <c r="A234" s="8"/>
      <c r="B234" s="8"/>
      <c r="C234" s="8"/>
      <c r="D234" s="8"/>
      <c r="E234" s="8"/>
      <c r="F234" s="8"/>
      <c r="G234" s="8"/>
      <c r="H234" s="9"/>
      <c r="K234" s="11"/>
      <c r="L234" s="11"/>
      <c r="M234" s="11"/>
      <c r="N234" s="8"/>
    </row>
    <row r="235" spans="1:14" x14ac:dyDescent="0.25">
      <c r="A235" s="8"/>
      <c r="B235" s="8"/>
      <c r="C235" s="8"/>
      <c r="D235" s="8"/>
      <c r="E235" s="8"/>
      <c r="F235" s="8"/>
      <c r="G235" s="8"/>
      <c r="H235" s="9"/>
      <c r="K235" s="11"/>
      <c r="L235" s="11"/>
      <c r="M235" s="11"/>
      <c r="N235" s="8"/>
    </row>
    <row r="236" spans="1:14" x14ac:dyDescent="0.25">
      <c r="A236" s="8"/>
      <c r="B236" s="8"/>
      <c r="C236" s="8"/>
      <c r="D236" s="8"/>
      <c r="E236" s="8"/>
      <c r="F236" s="8"/>
      <c r="G236" s="8"/>
      <c r="H236" s="9"/>
      <c r="K236" s="11"/>
      <c r="L236" s="11"/>
      <c r="M236" s="11"/>
      <c r="N236" s="8"/>
    </row>
    <row r="237" spans="1:14" x14ac:dyDescent="0.25">
      <c r="A237" s="8"/>
      <c r="B237" s="8"/>
      <c r="C237" s="8"/>
      <c r="D237" s="8"/>
      <c r="E237" s="8"/>
      <c r="F237" s="8"/>
      <c r="G237" s="8"/>
      <c r="H237" s="9"/>
      <c r="K237" s="11"/>
      <c r="L237" s="11"/>
      <c r="M237" s="11"/>
      <c r="N237" s="8"/>
    </row>
    <row r="238" spans="1:14" x14ac:dyDescent="0.25">
      <c r="A238" s="8"/>
      <c r="B238" s="8"/>
      <c r="C238" s="8"/>
      <c r="D238" s="8"/>
      <c r="E238" s="8"/>
      <c r="F238" s="8"/>
      <c r="G238" s="8"/>
      <c r="H238" s="9"/>
      <c r="K238" s="11"/>
      <c r="L238" s="11"/>
      <c r="M238" s="11"/>
      <c r="N238" s="8"/>
    </row>
    <row r="239" spans="1:14" x14ac:dyDescent="0.25">
      <c r="A239" s="8"/>
      <c r="B239" s="8"/>
      <c r="C239" s="8"/>
      <c r="D239" s="8"/>
      <c r="E239" s="8"/>
      <c r="F239" s="8"/>
      <c r="G239" s="8"/>
      <c r="H239" s="9"/>
      <c r="K239" s="11"/>
      <c r="L239" s="11"/>
      <c r="M239" s="11"/>
      <c r="N239" s="8"/>
    </row>
    <row r="240" spans="1:14" x14ac:dyDescent="0.25">
      <c r="A240" s="8"/>
      <c r="B240" s="8"/>
      <c r="C240" s="8"/>
      <c r="D240" s="8"/>
      <c r="E240" s="8"/>
      <c r="F240" s="8"/>
      <c r="G240" s="8"/>
      <c r="H240" s="9"/>
      <c r="K240" s="11"/>
      <c r="L240" s="11"/>
      <c r="M240" s="11"/>
      <c r="N240" s="8"/>
    </row>
    <row r="241" spans="1:14" x14ac:dyDescent="0.25">
      <c r="A241" s="8"/>
      <c r="B241" s="8"/>
      <c r="C241" s="8"/>
      <c r="D241" s="8"/>
      <c r="E241" s="8"/>
      <c r="F241" s="8"/>
      <c r="G241" s="8"/>
      <c r="H241" s="9"/>
      <c r="K241" s="11"/>
      <c r="L241" s="11"/>
      <c r="M241" s="11"/>
      <c r="N241" s="8"/>
    </row>
    <row r="242" spans="1:14" x14ac:dyDescent="0.25">
      <c r="A242" s="8"/>
      <c r="B242" s="8"/>
      <c r="C242" s="8"/>
      <c r="D242" s="8"/>
      <c r="E242" s="8"/>
      <c r="F242" s="8"/>
      <c r="G242" s="8"/>
      <c r="H242" s="9"/>
      <c r="K242" s="11"/>
      <c r="L242" s="11"/>
      <c r="M242" s="11"/>
      <c r="N242" s="8"/>
    </row>
    <row r="243" spans="1:14" x14ac:dyDescent="0.25">
      <c r="A243" s="8"/>
      <c r="B243" s="8"/>
      <c r="C243" s="8"/>
      <c r="D243" s="8"/>
      <c r="E243" s="8"/>
      <c r="F243" s="8"/>
      <c r="G243" s="8"/>
      <c r="H243" s="9"/>
      <c r="K243" s="11"/>
      <c r="L243" s="11"/>
      <c r="M243" s="11"/>
      <c r="N243" s="8"/>
    </row>
    <row r="244" spans="1:14" x14ac:dyDescent="0.25">
      <c r="A244" s="8"/>
      <c r="B244" s="8"/>
      <c r="C244" s="8"/>
      <c r="D244" s="8"/>
      <c r="E244" s="8"/>
      <c r="F244" s="8"/>
      <c r="G244" s="8"/>
      <c r="H244" s="9"/>
      <c r="K244" s="11"/>
      <c r="L244" s="11"/>
      <c r="M244" s="11"/>
      <c r="N244" s="8"/>
    </row>
    <row r="245" spans="1:14" x14ac:dyDescent="0.25">
      <c r="A245" s="8"/>
      <c r="B245" s="8"/>
      <c r="C245" s="8"/>
      <c r="D245" s="8"/>
      <c r="E245" s="8"/>
      <c r="F245" s="8"/>
      <c r="G245" s="8"/>
      <c r="H245" s="9"/>
      <c r="K245" s="11"/>
      <c r="L245" s="11"/>
      <c r="M245" s="11"/>
      <c r="N245" s="8"/>
    </row>
    <row r="246" spans="1:14" x14ac:dyDescent="0.25">
      <c r="A246" s="8"/>
      <c r="B246" s="8"/>
      <c r="C246" s="8"/>
      <c r="D246" s="8"/>
      <c r="E246" s="8"/>
      <c r="F246" s="8"/>
      <c r="G246" s="8"/>
      <c r="H246" s="9"/>
      <c r="K246" s="11"/>
      <c r="L246" s="11"/>
      <c r="M246" s="11"/>
      <c r="N246" s="8"/>
    </row>
    <row r="247" spans="1:14" x14ac:dyDescent="0.25">
      <c r="A247" s="8"/>
      <c r="B247" s="8"/>
      <c r="C247" s="8"/>
      <c r="D247" s="8"/>
      <c r="E247" s="8"/>
      <c r="F247" s="8"/>
      <c r="G247" s="8"/>
      <c r="H247" s="9"/>
      <c r="K247" s="11"/>
      <c r="L247" s="11"/>
      <c r="M247" s="11"/>
      <c r="N247" s="8"/>
    </row>
    <row r="248" spans="1:14" x14ac:dyDescent="0.25">
      <c r="A248" s="8"/>
      <c r="B248" s="8"/>
      <c r="C248" s="8"/>
      <c r="D248" s="8"/>
      <c r="E248" s="8"/>
      <c r="F248" s="8"/>
      <c r="G248" s="8"/>
      <c r="H248" s="9"/>
      <c r="K248" s="11"/>
      <c r="L248" s="11"/>
      <c r="M248" s="11"/>
      <c r="N248" s="8"/>
    </row>
    <row r="249" spans="1:14" x14ac:dyDescent="0.25">
      <c r="A249" s="8"/>
      <c r="B249" s="8"/>
      <c r="C249" s="8"/>
      <c r="D249" s="8"/>
      <c r="E249" s="8"/>
      <c r="F249" s="8"/>
      <c r="G249" s="8"/>
      <c r="H249" s="9"/>
      <c r="K249" s="11"/>
      <c r="L249" s="11"/>
      <c r="M249" s="11"/>
      <c r="N249" s="8"/>
    </row>
    <row r="250" spans="1:14" x14ac:dyDescent="0.25">
      <c r="A250" s="8"/>
      <c r="B250" s="8"/>
      <c r="C250" s="8"/>
      <c r="D250" s="8"/>
      <c r="E250" s="8"/>
      <c r="F250" s="8"/>
      <c r="G250" s="8"/>
      <c r="H250" s="9"/>
      <c r="K250" s="11"/>
      <c r="L250" s="11"/>
      <c r="M250" s="11"/>
      <c r="N250" s="8"/>
    </row>
    <row r="251" spans="1:14" x14ac:dyDescent="0.25">
      <c r="A251" s="8"/>
      <c r="B251" s="8"/>
      <c r="C251" s="8"/>
      <c r="D251" s="8"/>
      <c r="E251" s="8"/>
      <c r="F251" s="8"/>
      <c r="G251" s="8"/>
      <c r="H251" s="9"/>
      <c r="K251" s="11"/>
      <c r="L251" s="11"/>
      <c r="M251" s="11"/>
      <c r="N251" s="8"/>
    </row>
    <row r="252" spans="1:14" x14ac:dyDescent="0.25">
      <c r="A252" s="8"/>
      <c r="B252" s="8"/>
      <c r="C252" s="8"/>
      <c r="D252" s="8"/>
      <c r="E252" s="8"/>
      <c r="F252" s="8"/>
      <c r="G252" s="8"/>
      <c r="H252" s="9"/>
      <c r="K252" s="11"/>
      <c r="L252" s="11"/>
      <c r="M252" s="11"/>
      <c r="N252" s="8"/>
    </row>
    <row r="253" spans="1:14" x14ac:dyDescent="0.25">
      <c r="A253" s="8"/>
      <c r="B253" s="8"/>
      <c r="C253" s="8"/>
      <c r="D253" s="8"/>
      <c r="E253" s="8"/>
      <c r="F253" s="8"/>
      <c r="G253" s="8"/>
      <c r="H253" s="9"/>
      <c r="K253" s="11"/>
      <c r="L253" s="11"/>
      <c r="M253" s="11"/>
      <c r="N253" s="8"/>
    </row>
    <row r="254" spans="1:14" x14ac:dyDescent="0.25">
      <c r="A254" s="8"/>
      <c r="B254" s="8"/>
      <c r="C254" s="8"/>
      <c r="D254" s="8"/>
      <c r="E254" s="8"/>
      <c r="F254" s="8"/>
      <c r="G254" s="8"/>
      <c r="H254" s="9"/>
      <c r="K254" s="11"/>
      <c r="L254" s="11"/>
      <c r="M254" s="11"/>
      <c r="N254" s="8"/>
    </row>
    <row r="255" spans="1:14" x14ac:dyDescent="0.25">
      <c r="A255" s="8"/>
      <c r="B255" s="8"/>
      <c r="C255" s="8"/>
      <c r="D255" s="8"/>
      <c r="E255" s="8"/>
      <c r="F255" s="8"/>
      <c r="G255" s="8"/>
      <c r="H255" s="9"/>
      <c r="K255" s="11"/>
      <c r="L255" s="11"/>
      <c r="M255" s="11"/>
      <c r="N255" s="8"/>
    </row>
    <row r="256" spans="1:14" x14ac:dyDescent="0.25">
      <c r="A256" s="8"/>
      <c r="B256" s="8"/>
      <c r="C256" s="8"/>
      <c r="D256" s="8"/>
      <c r="E256" s="8"/>
      <c r="F256" s="8"/>
      <c r="G256" s="8"/>
      <c r="H256" s="9"/>
      <c r="K256" s="11"/>
      <c r="L256" s="11"/>
      <c r="M256" s="11"/>
      <c r="N256" s="8"/>
    </row>
    <row r="257" spans="1:14" x14ac:dyDescent="0.25">
      <c r="A257" s="8"/>
      <c r="B257" s="8"/>
      <c r="C257" s="8"/>
      <c r="D257" s="8"/>
      <c r="E257" s="8"/>
      <c r="F257" s="8"/>
      <c r="G257" s="8"/>
      <c r="H257" s="9"/>
      <c r="K257" s="11"/>
      <c r="L257" s="11"/>
      <c r="M257" s="11"/>
      <c r="N257" s="8"/>
    </row>
    <row r="258" spans="1:14" x14ac:dyDescent="0.25">
      <c r="A258" s="8"/>
      <c r="B258" s="8"/>
      <c r="C258" s="8"/>
      <c r="D258" s="8"/>
      <c r="E258" s="8"/>
      <c r="F258" s="8"/>
      <c r="G258" s="8"/>
      <c r="H258" s="9"/>
      <c r="K258" s="11"/>
      <c r="L258" s="11"/>
      <c r="M258" s="11"/>
      <c r="N258" s="8"/>
    </row>
    <row r="259" spans="1:14" x14ac:dyDescent="0.25">
      <c r="A259" s="8"/>
      <c r="B259" s="8"/>
      <c r="C259" s="8"/>
      <c r="D259" s="8"/>
      <c r="E259" s="8"/>
      <c r="F259" s="8"/>
      <c r="G259" s="8"/>
      <c r="H259" s="9"/>
      <c r="K259" s="11"/>
      <c r="L259" s="11"/>
      <c r="M259" s="11"/>
      <c r="N259" s="8"/>
    </row>
    <row r="260" spans="1:14" x14ac:dyDescent="0.25">
      <c r="A260" s="8"/>
      <c r="B260" s="8"/>
      <c r="C260" s="8"/>
      <c r="D260" s="8"/>
      <c r="E260" s="8"/>
      <c r="F260" s="8"/>
      <c r="G260" s="8"/>
      <c r="H260" s="9"/>
      <c r="K260" s="11"/>
      <c r="L260" s="11"/>
      <c r="M260" s="11"/>
      <c r="N260" s="8"/>
    </row>
    <row r="261" spans="1:14" x14ac:dyDescent="0.25">
      <c r="A261" s="8"/>
      <c r="B261" s="8"/>
      <c r="C261" s="8"/>
      <c r="D261" s="8"/>
      <c r="E261" s="8"/>
      <c r="F261" s="8"/>
      <c r="G261" s="8"/>
      <c r="H261" s="9"/>
      <c r="K261" s="11"/>
      <c r="L261" s="11"/>
      <c r="M261" s="11"/>
      <c r="N261" s="8"/>
    </row>
    <row r="262" spans="1:14" x14ac:dyDescent="0.25">
      <c r="A262" s="8"/>
      <c r="B262" s="8"/>
      <c r="C262" s="8"/>
      <c r="D262" s="8"/>
      <c r="E262" s="8"/>
      <c r="F262" s="8"/>
      <c r="G262" s="8"/>
      <c r="H262" s="9"/>
      <c r="K262" s="11"/>
      <c r="L262" s="11"/>
      <c r="M262" s="11"/>
      <c r="N262" s="8"/>
    </row>
    <row r="263" spans="1:14" x14ac:dyDescent="0.25">
      <c r="A263" s="8"/>
      <c r="B263" s="8"/>
      <c r="C263" s="8"/>
      <c r="D263" s="8"/>
      <c r="E263" s="8"/>
      <c r="F263" s="8"/>
      <c r="G263" s="8"/>
      <c r="H263" s="9"/>
      <c r="K263" s="11"/>
      <c r="L263" s="11"/>
      <c r="M263" s="11"/>
      <c r="N263" s="8"/>
    </row>
    <row r="264" spans="1:14" x14ac:dyDescent="0.25">
      <c r="A264" s="8"/>
      <c r="B264" s="8"/>
      <c r="C264" s="8"/>
      <c r="D264" s="8"/>
      <c r="E264" s="8"/>
      <c r="F264" s="8"/>
      <c r="G264" s="8"/>
      <c r="H264" s="9"/>
      <c r="K264" s="11"/>
      <c r="L264" s="11"/>
      <c r="M264" s="11"/>
      <c r="N264" s="8"/>
    </row>
    <row r="265" spans="1:14" x14ac:dyDescent="0.25">
      <c r="A265" s="8"/>
      <c r="B265" s="8"/>
      <c r="C265" s="8"/>
      <c r="D265" s="8"/>
      <c r="E265" s="8"/>
      <c r="F265" s="8"/>
      <c r="G265" s="8"/>
      <c r="H265" s="9"/>
      <c r="K265" s="11"/>
      <c r="L265" s="11"/>
      <c r="M265" s="11"/>
      <c r="N265" s="8"/>
    </row>
    <row r="266" spans="1:14" x14ac:dyDescent="0.25">
      <c r="A266" s="8"/>
      <c r="B266" s="8"/>
      <c r="C266" s="8"/>
      <c r="D266" s="8"/>
      <c r="E266" s="8"/>
      <c r="F266" s="8"/>
      <c r="G266" s="8"/>
      <c r="H266" s="9"/>
      <c r="K266" s="11"/>
      <c r="L266" s="11"/>
      <c r="M266" s="11"/>
      <c r="N266" s="8"/>
    </row>
    <row r="267" spans="1:14" x14ac:dyDescent="0.25">
      <c r="A267" s="8"/>
      <c r="B267" s="8"/>
      <c r="C267" s="8"/>
      <c r="D267" s="8"/>
      <c r="E267" s="8"/>
      <c r="F267" s="8"/>
      <c r="G267" s="8"/>
      <c r="H267" s="9"/>
      <c r="K267" s="11"/>
      <c r="L267" s="11"/>
      <c r="M267" s="11"/>
      <c r="N267" s="8"/>
    </row>
    <row r="268" spans="1:14" x14ac:dyDescent="0.25">
      <c r="A268" s="8"/>
      <c r="B268" s="8"/>
      <c r="C268" s="8"/>
      <c r="D268" s="8"/>
      <c r="E268" s="8"/>
      <c r="F268" s="8"/>
      <c r="G268" s="8"/>
      <c r="H268" s="9"/>
      <c r="K268" s="11"/>
      <c r="L268" s="11"/>
      <c r="M268" s="11"/>
      <c r="N268" s="8"/>
    </row>
    <row r="269" spans="1:14" x14ac:dyDescent="0.25">
      <c r="A269" s="8"/>
      <c r="B269" s="8"/>
      <c r="C269" s="8"/>
      <c r="D269" s="8"/>
      <c r="E269" s="8"/>
      <c r="F269" s="8"/>
      <c r="G269" s="8"/>
      <c r="H269" s="9"/>
      <c r="K269" s="11"/>
      <c r="L269" s="11"/>
      <c r="M269" s="11"/>
      <c r="N269" s="8"/>
    </row>
    <row r="270" spans="1:14" x14ac:dyDescent="0.25">
      <c r="A270" s="8"/>
      <c r="B270" s="8"/>
      <c r="C270" s="8"/>
      <c r="D270" s="8"/>
      <c r="E270" s="8"/>
      <c r="F270" s="8"/>
      <c r="G270" s="8"/>
      <c r="H270" s="9"/>
      <c r="K270" s="11"/>
      <c r="L270" s="11"/>
      <c r="M270" s="11"/>
      <c r="N270" s="8"/>
    </row>
    <row r="271" spans="1:14" x14ac:dyDescent="0.25">
      <c r="A271" s="8"/>
      <c r="B271" s="8"/>
      <c r="C271" s="8"/>
      <c r="D271" s="8"/>
      <c r="E271" s="8"/>
      <c r="F271" s="8"/>
      <c r="G271" s="8"/>
      <c r="H271" s="9"/>
      <c r="K271" s="11"/>
      <c r="L271" s="11"/>
      <c r="M271" s="11"/>
      <c r="N271" s="8"/>
    </row>
    <row r="272" spans="1:14" x14ac:dyDescent="0.25">
      <c r="A272" s="8"/>
      <c r="B272" s="8"/>
      <c r="C272" s="8"/>
      <c r="D272" s="8"/>
      <c r="E272" s="8"/>
      <c r="F272" s="8"/>
      <c r="G272" s="8"/>
      <c r="H272" s="9"/>
      <c r="K272" s="11"/>
      <c r="L272" s="11"/>
      <c r="M272" s="11"/>
      <c r="N272" s="8"/>
    </row>
    <row r="273" spans="1:14" x14ac:dyDescent="0.25">
      <c r="A273" s="8"/>
      <c r="B273" s="8"/>
      <c r="C273" s="8"/>
      <c r="D273" s="8"/>
      <c r="E273" s="8"/>
      <c r="F273" s="8"/>
      <c r="G273" s="8"/>
      <c r="H273" s="9"/>
      <c r="K273" s="11"/>
      <c r="L273" s="11"/>
      <c r="M273" s="11"/>
      <c r="N273" s="8"/>
    </row>
    <row r="274" spans="1:14" x14ac:dyDescent="0.25">
      <c r="A274" s="8"/>
      <c r="B274" s="8"/>
      <c r="C274" s="8"/>
      <c r="D274" s="8"/>
      <c r="E274" s="8"/>
      <c r="F274" s="8"/>
      <c r="G274" s="8"/>
      <c r="H274" s="9"/>
      <c r="K274" s="11"/>
      <c r="L274" s="11"/>
      <c r="M274" s="11"/>
      <c r="N274" s="8"/>
    </row>
    <row r="275" spans="1:14" x14ac:dyDescent="0.25">
      <c r="A275" s="8"/>
      <c r="B275" s="8"/>
      <c r="C275" s="8"/>
      <c r="D275" s="8"/>
      <c r="E275" s="8"/>
      <c r="F275" s="8"/>
      <c r="G275" s="8"/>
      <c r="H275" s="9"/>
      <c r="K275" s="11"/>
      <c r="L275" s="11"/>
      <c r="M275" s="11"/>
      <c r="N275" s="8"/>
    </row>
    <row r="276" spans="1:14" x14ac:dyDescent="0.25">
      <c r="A276" s="8"/>
      <c r="B276" s="8"/>
      <c r="C276" s="8"/>
      <c r="D276" s="8"/>
      <c r="E276" s="8"/>
      <c r="F276" s="8"/>
      <c r="G276" s="8"/>
      <c r="H276" s="9"/>
      <c r="K276" s="11"/>
      <c r="L276" s="11"/>
      <c r="M276" s="11"/>
      <c r="N276" s="8"/>
    </row>
    <row r="277" spans="1:14" x14ac:dyDescent="0.25">
      <c r="A277" s="8"/>
      <c r="B277" s="8"/>
      <c r="C277" s="8"/>
      <c r="D277" s="8"/>
      <c r="E277" s="8"/>
      <c r="F277" s="8"/>
      <c r="G277" s="8"/>
      <c r="H277" s="9"/>
      <c r="K277" s="11"/>
      <c r="L277" s="11"/>
      <c r="M277" s="11"/>
      <c r="N277" s="8"/>
    </row>
    <row r="278" spans="1:14" x14ac:dyDescent="0.25">
      <c r="A278" s="8"/>
      <c r="B278" s="8"/>
      <c r="C278" s="8"/>
      <c r="D278" s="8"/>
      <c r="E278" s="8"/>
      <c r="F278" s="8"/>
      <c r="G278" s="8"/>
      <c r="H278" s="9"/>
      <c r="K278" s="11"/>
      <c r="L278" s="11"/>
      <c r="M278" s="11"/>
      <c r="N278" s="8"/>
    </row>
    <row r="279" spans="1:14" x14ac:dyDescent="0.25">
      <c r="A279" s="8"/>
      <c r="B279" s="8"/>
      <c r="C279" s="8"/>
      <c r="D279" s="8"/>
      <c r="E279" s="8"/>
      <c r="F279" s="8"/>
      <c r="G279" s="8"/>
      <c r="H279" s="9"/>
      <c r="K279" s="11"/>
      <c r="L279" s="11"/>
      <c r="M279" s="11"/>
      <c r="N279" s="8"/>
    </row>
    <row r="280" spans="1:14" x14ac:dyDescent="0.25">
      <c r="A280" s="8"/>
      <c r="B280" s="8"/>
      <c r="C280" s="8"/>
      <c r="D280" s="8"/>
      <c r="E280" s="8"/>
      <c r="F280" s="8"/>
      <c r="G280" s="8"/>
      <c r="H280" s="9"/>
      <c r="K280" s="11"/>
      <c r="L280" s="11"/>
      <c r="M280" s="11"/>
      <c r="N280" s="8"/>
    </row>
    <row r="281" spans="1:14" x14ac:dyDescent="0.25">
      <c r="A281" s="8"/>
      <c r="B281" s="8"/>
      <c r="C281" s="8"/>
      <c r="D281" s="8"/>
      <c r="E281" s="8"/>
      <c r="F281" s="8"/>
      <c r="G281" s="8"/>
      <c r="H281" s="9"/>
      <c r="K281" s="11"/>
      <c r="L281" s="11"/>
      <c r="M281" s="11"/>
      <c r="N281" s="8"/>
    </row>
    <row r="282" spans="1:14" x14ac:dyDescent="0.25">
      <c r="A282" s="8"/>
      <c r="B282" s="8"/>
      <c r="C282" s="8"/>
      <c r="D282" s="8"/>
      <c r="E282" s="8"/>
      <c r="F282" s="8"/>
      <c r="G282" s="8"/>
      <c r="H282" s="9"/>
      <c r="K282" s="11"/>
      <c r="L282" s="11"/>
      <c r="M282" s="11"/>
      <c r="N282" s="8"/>
    </row>
    <row r="283" spans="1:14" x14ac:dyDescent="0.25">
      <c r="A283" s="8"/>
      <c r="B283" s="8"/>
      <c r="C283" s="8"/>
      <c r="D283" s="8"/>
      <c r="E283" s="8"/>
      <c r="F283" s="8"/>
      <c r="G283" s="8"/>
      <c r="H283" s="9"/>
      <c r="K283" s="11"/>
      <c r="L283" s="11"/>
      <c r="M283" s="11"/>
      <c r="N283" s="8"/>
    </row>
    <row r="284" spans="1:14" x14ac:dyDescent="0.25">
      <c r="A284" s="8"/>
      <c r="B284" s="8"/>
      <c r="C284" s="8"/>
      <c r="D284" s="8"/>
      <c r="E284" s="8"/>
      <c r="F284" s="8"/>
      <c r="G284" s="8"/>
      <c r="H284" s="9"/>
      <c r="K284" s="11"/>
      <c r="L284" s="11"/>
      <c r="M284" s="11"/>
      <c r="N284" s="8"/>
    </row>
    <row r="285" spans="1:14" x14ac:dyDescent="0.25">
      <c r="A285" s="8"/>
      <c r="B285" s="8"/>
      <c r="C285" s="8"/>
      <c r="D285" s="8"/>
      <c r="E285" s="8"/>
      <c r="F285" s="8"/>
      <c r="G285" s="8"/>
      <c r="H285" s="9"/>
      <c r="K285" s="11"/>
      <c r="L285" s="11"/>
      <c r="M285" s="11"/>
      <c r="N285" s="8"/>
    </row>
    <row r="286" spans="1:14" x14ac:dyDescent="0.25">
      <c r="A286" s="8"/>
      <c r="B286" s="8"/>
      <c r="C286" s="8"/>
      <c r="D286" s="8"/>
      <c r="E286" s="8"/>
      <c r="F286" s="8"/>
      <c r="G286" s="8"/>
      <c r="H286" s="9"/>
      <c r="K286" s="11"/>
      <c r="L286" s="11"/>
      <c r="M286" s="11"/>
      <c r="N286" s="8"/>
    </row>
    <row r="287" spans="1:14" x14ac:dyDescent="0.25">
      <c r="A287" s="8"/>
      <c r="B287" s="8"/>
      <c r="C287" s="8"/>
      <c r="D287" s="8"/>
      <c r="E287" s="8"/>
      <c r="F287" s="8"/>
      <c r="G287" s="8"/>
      <c r="H287" s="9"/>
      <c r="K287" s="11"/>
      <c r="L287" s="11"/>
      <c r="M287" s="11"/>
      <c r="N287" s="8"/>
    </row>
  </sheetData>
  <phoneticPr fontId="0" type="noConversion"/>
  <pageMargins left="0.25" right="0.25" top="0.75" bottom="0.75" header="0.3" footer="0.3"/>
  <pageSetup paperSize="8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KIDS LINE OFFER LIST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2023-06-13T07:55:11Z</cp:lastPrinted>
  <dcterms:created xsi:type="dcterms:W3CDTF">2016-01-26T17:18:08Z</dcterms:created>
  <dcterms:modified xsi:type="dcterms:W3CDTF">2023-07-19T11:23:10Z</dcterms:modified>
</cp:coreProperties>
</file>